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基础" sheetId="5" r:id="rId1"/>
    <sheet name="其他" sheetId="6" r:id="rId2"/>
  </sheets>
  <definedNames>
    <definedName name="_xlnm._FilterDatabase" localSheetId="0" hidden="1">基础!$A$5:$S$17</definedName>
    <definedName name="_xlnm.Print_Titles" localSheetId="0">基础!$1:$5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<sst xmlns="http://schemas.openxmlformats.org/spreadsheetml/2006/main" count="87" uniqueCount="51">
  <si>
    <t>佳县2025年县级财政衔接资金（基础设施）分配表</t>
  </si>
  <si>
    <t>单位：万元</t>
  </si>
  <si>
    <t>序号</t>
  </si>
  <si>
    <t>单位编码</t>
  </si>
  <si>
    <t>单位名称</t>
  </si>
  <si>
    <t>项目名称</t>
  </si>
  <si>
    <t>实施地点</t>
  </si>
  <si>
    <t>项目金额</t>
  </si>
  <si>
    <t>财政资金（万元）</t>
  </si>
  <si>
    <t>科目</t>
  </si>
  <si>
    <t>经济科目</t>
  </si>
  <si>
    <t>备注</t>
  </si>
  <si>
    <t>中央</t>
  </si>
  <si>
    <t>省级</t>
  </si>
  <si>
    <t>市级</t>
  </si>
  <si>
    <t>县级</t>
  </si>
  <si>
    <t>小计</t>
  </si>
  <si>
    <t>交通局</t>
  </si>
  <si>
    <t>螅镇任家沟至刘家焉村村组道路</t>
  </si>
  <si>
    <t>螅镇任家沟村</t>
  </si>
  <si>
    <t>农业农村财务服务中心</t>
  </si>
  <si>
    <t>店镇柳家山村村组道路工程</t>
  </si>
  <si>
    <t>店镇柳家山村</t>
  </si>
  <si>
    <t>朱家坬朱家坬村村组道路工程</t>
  </si>
  <si>
    <t>朱家坬镇朱家坬村</t>
  </si>
  <si>
    <t>乌镇刘家沟村村组道路工程</t>
  </si>
  <si>
    <t>乌镇刘家沟村</t>
  </si>
  <si>
    <t>王家砭镇打火店村桥涵工程</t>
  </si>
  <si>
    <t>王家砭镇打火店村</t>
  </si>
  <si>
    <t>朱官寨镇元峁村村组道路工程</t>
  </si>
  <si>
    <t>朱官寨镇元峁村</t>
  </si>
  <si>
    <t>佳州街道办事处潘家畔村村组道路工程</t>
  </si>
  <si>
    <t>佳州街道办事处潘家畔村</t>
  </si>
  <si>
    <t>刘国具镇陈家墕村水湾畔自然村西沟盐碱地治理工程</t>
  </si>
  <si>
    <t>刘国具镇陈家墕村水湾畔自然村</t>
  </si>
  <si>
    <t>刘国具镇徐家东沟村顺义峁自然村盐碱地治理工程</t>
  </si>
  <si>
    <t>刘国具镇徐家东沟村顺义峁自然村</t>
  </si>
  <si>
    <t>坑镇坑镇社区冯岔自然村排洪渠工程</t>
  </si>
  <si>
    <t>坑镇坑镇社区冯岔自然村</t>
  </si>
  <si>
    <t>木头峪镇刘木瓜沟村挡墙工程</t>
  </si>
  <si>
    <t>木头峪镇刘木瓜沟村</t>
  </si>
  <si>
    <t>合计</t>
  </si>
  <si>
    <t>佳县2025年县级财政衔接资金（其他支出）分配表</t>
  </si>
  <si>
    <t>农业局</t>
  </si>
  <si>
    <t>管理费</t>
  </si>
  <si>
    <t>全县</t>
  </si>
  <si>
    <t>林业局</t>
  </si>
  <si>
    <t>财监中心</t>
  </si>
  <si>
    <t>农财中心</t>
  </si>
  <si>
    <t>发改局</t>
  </si>
  <si>
    <t>水利局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</si>
</sst>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仿宋_GB2312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Helv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/>
    <xf numFmtId="0" fontId="31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177" fontId="3" fillId="2" borderId="4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7" fontId="3" fillId="2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 3" xfId="49"/>
    <cellStyle name="常规 8" xfId="50"/>
    <cellStyle name="常规 18" xfId="51"/>
    <cellStyle name="常规_Sheet1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3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3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3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37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3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3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3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37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53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53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53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53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254635</xdr:rowOff>
    </xdr:to>
    <xdr:pic>
      <xdr:nvPicPr>
        <xdr:cNvPr id="54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254635</xdr:rowOff>
    </xdr:to>
    <xdr:pic>
      <xdr:nvPicPr>
        <xdr:cNvPr id="54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254635</xdr:rowOff>
    </xdr:to>
    <xdr:pic>
      <xdr:nvPicPr>
        <xdr:cNvPr id="54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69215</xdr:colOff>
      <xdr:row>5</xdr:row>
      <xdr:rowOff>0</xdr:rowOff>
    </xdr:from>
    <xdr:to>
      <xdr:col>8</xdr:col>
      <xdr:colOff>155575</xdr:colOff>
      <xdr:row>5</xdr:row>
      <xdr:rowOff>294640</xdr:rowOff>
    </xdr:to>
    <xdr:pic>
      <xdr:nvPicPr>
        <xdr:cNvPr id="57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0720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69215</xdr:colOff>
      <xdr:row>5</xdr:row>
      <xdr:rowOff>0</xdr:rowOff>
    </xdr:from>
    <xdr:to>
      <xdr:col>8</xdr:col>
      <xdr:colOff>155575</xdr:colOff>
      <xdr:row>5</xdr:row>
      <xdr:rowOff>168275</xdr:rowOff>
    </xdr:to>
    <xdr:pic>
      <xdr:nvPicPr>
        <xdr:cNvPr id="61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07200" y="1333500"/>
          <a:ext cx="8636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69215</xdr:colOff>
      <xdr:row>5</xdr:row>
      <xdr:rowOff>0</xdr:rowOff>
    </xdr:from>
    <xdr:to>
      <xdr:col>8</xdr:col>
      <xdr:colOff>155575</xdr:colOff>
      <xdr:row>5</xdr:row>
      <xdr:rowOff>311785</xdr:rowOff>
    </xdr:to>
    <xdr:pic>
      <xdr:nvPicPr>
        <xdr:cNvPr id="65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07200" y="1333500"/>
          <a:ext cx="86360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65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65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8288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65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281940</xdr:rowOff>
    </xdr:to>
    <xdr:pic>
      <xdr:nvPicPr>
        <xdr:cNvPr id="65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8288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247015</xdr:rowOff>
    </xdr:to>
    <xdr:pic>
      <xdr:nvPicPr>
        <xdr:cNvPr id="65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8288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247015</xdr:rowOff>
    </xdr:to>
    <xdr:pic>
      <xdr:nvPicPr>
        <xdr:cNvPr id="65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8288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247015</xdr:rowOff>
    </xdr:to>
    <xdr:pic>
      <xdr:nvPicPr>
        <xdr:cNvPr id="65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8288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65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8288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5</xdr:row>
      <xdr:rowOff>0</xdr:rowOff>
    </xdr:from>
    <xdr:to>
      <xdr:col>8</xdr:col>
      <xdr:colOff>130175</xdr:colOff>
      <xdr:row>5</xdr:row>
      <xdr:rowOff>386080</xdr:rowOff>
    </xdr:to>
    <xdr:pic>
      <xdr:nvPicPr>
        <xdr:cNvPr id="692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81800" y="1333500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5</xdr:row>
      <xdr:rowOff>0</xdr:rowOff>
    </xdr:from>
    <xdr:to>
      <xdr:col>8</xdr:col>
      <xdr:colOff>130175</xdr:colOff>
      <xdr:row>6</xdr:row>
      <xdr:rowOff>44450</xdr:rowOff>
    </xdr:to>
    <xdr:pic>
      <xdr:nvPicPr>
        <xdr:cNvPr id="693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81800" y="1333500"/>
          <a:ext cx="86360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5</xdr:row>
      <xdr:rowOff>0</xdr:rowOff>
    </xdr:from>
    <xdr:to>
      <xdr:col>8</xdr:col>
      <xdr:colOff>130175</xdr:colOff>
      <xdr:row>6</xdr:row>
      <xdr:rowOff>187325</xdr:rowOff>
    </xdr:to>
    <xdr:pic>
      <xdr:nvPicPr>
        <xdr:cNvPr id="695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81800" y="13335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6</xdr:row>
      <xdr:rowOff>0</xdr:rowOff>
    </xdr:from>
    <xdr:to>
      <xdr:col>8</xdr:col>
      <xdr:colOff>130175</xdr:colOff>
      <xdr:row>7</xdr:row>
      <xdr:rowOff>187325</xdr:rowOff>
    </xdr:to>
    <xdr:pic>
      <xdr:nvPicPr>
        <xdr:cNvPr id="696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81800" y="18288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5</xdr:row>
      <xdr:rowOff>0</xdr:rowOff>
    </xdr:from>
    <xdr:to>
      <xdr:col>8</xdr:col>
      <xdr:colOff>130175</xdr:colOff>
      <xdr:row>5</xdr:row>
      <xdr:rowOff>403225</xdr:rowOff>
    </xdr:to>
    <xdr:pic>
      <xdr:nvPicPr>
        <xdr:cNvPr id="697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81800" y="1333500"/>
          <a:ext cx="86360" cy="403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6</xdr:row>
      <xdr:rowOff>0</xdr:rowOff>
    </xdr:from>
    <xdr:to>
      <xdr:col>8</xdr:col>
      <xdr:colOff>130175</xdr:colOff>
      <xdr:row>7</xdr:row>
      <xdr:rowOff>33655</xdr:rowOff>
    </xdr:to>
    <xdr:pic>
      <xdr:nvPicPr>
        <xdr:cNvPr id="699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81800" y="1828800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6</xdr:row>
      <xdr:rowOff>0</xdr:rowOff>
    </xdr:from>
    <xdr:to>
      <xdr:col>8</xdr:col>
      <xdr:colOff>130175</xdr:colOff>
      <xdr:row>6</xdr:row>
      <xdr:rowOff>379730</xdr:rowOff>
    </xdr:to>
    <xdr:pic>
      <xdr:nvPicPr>
        <xdr:cNvPr id="700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81800" y="1828800"/>
          <a:ext cx="86360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7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7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254635</xdr:rowOff>
    </xdr:to>
    <xdr:pic>
      <xdr:nvPicPr>
        <xdr:cNvPr id="9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254635</xdr:rowOff>
    </xdr:to>
    <xdr:pic>
      <xdr:nvPicPr>
        <xdr:cNvPr id="9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254635</xdr:rowOff>
    </xdr:to>
    <xdr:pic>
      <xdr:nvPicPr>
        <xdr:cNvPr id="9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69215</xdr:colOff>
      <xdr:row>5</xdr:row>
      <xdr:rowOff>0</xdr:rowOff>
    </xdr:from>
    <xdr:to>
      <xdr:col>10</xdr:col>
      <xdr:colOff>155575</xdr:colOff>
      <xdr:row>5</xdr:row>
      <xdr:rowOff>294640</xdr:rowOff>
    </xdr:to>
    <xdr:pic>
      <xdr:nvPicPr>
        <xdr:cNvPr id="9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07085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69215</xdr:colOff>
      <xdr:row>5</xdr:row>
      <xdr:rowOff>0</xdr:rowOff>
    </xdr:from>
    <xdr:to>
      <xdr:col>10</xdr:col>
      <xdr:colOff>155575</xdr:colOff>
      <xdr:row>5</xdr:row>
      <xdr:rowOff>168275</xdr:rowOff>
    </xdr:to>
    <xdr:pic>
      <xdr:nvPicPr>
        <xdr:cNvPr id="9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070850" y="1333500"/>
          <a:ext cx="8636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69215</xdr:colOff>
      <xdr:row>5</xdr:row>
      <xdr:rowOff>0</xdr:rowOff>
    </xdr:from>
    <xdr:to>
      <xdr:col>10</xdr:col>
      <xdr:colOff>155575</xdr:colOff>
      <xdr:row>5</xdr:row>
      <xdr:rowOff>311785</xdr:rowOff>
    </xdr:to>
    <xdr:pic>
      <xdr:nvPicPr>
        <xdr:cNvPr id="10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070850" y="1333500"/>
          <a:ext cx="86360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10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10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8288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10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281940</xdr:rowOff>
    </xdr:to>
    <xdr:pic>
      <xdr:nvPicPr>
        <xdr:cNvPr id="10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8288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10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8288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10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8288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10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8288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10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8288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5</xdr:row>
      <xdr:rowOff>0</xdr:rowOff>
    </xdr:from>
    <xdr:to>
      <xdr:col>10</xdr:col>
      <xdr:colOff>130175</xdr:colOff>
      <xdr:row>5</xdr:row>
      <xdr:rowOff>386080</xdr:rowOff>
    </xdr:to>
    <xdr:pic>
      <xdr:nvPicPr>
        <xdr:cNvPr id="1062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45450" y="1333500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5</xdr:row>
      <xdr:rowOff>0</xdr:rowOff>
    </xdr:from>
    <xdr:to>
      <xdr:col>10</xdr:col>
      <xdr:colOff>130175</xdr:colOff>
      <xdr:row>6</xdr:row>
      <xdr:rowOff>44450</xdr:rowOff>
    </xdr:to>
    <xdr:pic>
      <xdr:nvPicPr>
        <xdr:cNvPr id="1063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45450" y="1333500"/>
          <a:ext cx="86360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5</xdr:row>
      <xdr:rowOff>0</xdr:rowOff>
    </xdr:from>
    <xdr:to>
      <xdr:col>10</xdr:col>
      <xdr:colOff>130175</xdr:colOff>
      <xdr:row>6</xdr:row>
      <xdr:rowOff>187325</xdr:rowOff>
    </xdr:to>
    <xdr:pic>
      <xdr:nvPicPr>
        <xdr:cNvPr id="1065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45450" y="13335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6</xdr:row>
      <xdr:rowOff>0</xdr:rowOff>
    </xdr:from>
    <xdr:to>
      <xdr:col>10</xdr:col>
      <xdr:colOff>130175</xdr:colOff>
      <xdr:row>7</xdr:row>
      <xdr:rowOff>187325</xdr:rowOff>
    </xdr:to>
    <xdr:pic>
      <xdr:nvPicPr>
        <xdr:cNvPr id="1066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45450" y="18288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5</xdr:row>
      <xdr:rowOff>0</xdr:rowOff>
    </xdr:from>
    <xdr:to>
      <xdr:col>10</xdr:col>
      <xdr:colOff>130175</xdr:colOff>
      <xdr:row>5</xdr:row>
      <xdr:rowOff>403225</xdr:rowOff>
    </xdr:to>
    <xdr:pic>
      <xdr:nvPicPr>
        <xdr:cNvPr id="1067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45450" y="1333500"/>
          <a:ext cx="86360" cy="403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6</xdr:row>
      <xdr:rowOff>0</xdr:rowOff>
    </xdr:from>
    <xdr:to>
      <xdr:col>10</xdr:col>
      <xdr:colOff>130175</xdr:colOff>
      <xdr:row>7</xdr:row>
      <xdr:rowOff>33655</xdr:rowOff>
    </xdr:to>
    <xdr:pic>
      <xdr:nvPicPr>
        <xdr:cNvPr id="1069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45450" y="1828800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6</xdr:row>
      <xdr:rowOff>0</xdr:rowOff>
    </xdr:from>
    <xdr:to>
      <xdr:col>10</xdr:col>
      <xdr:colOff>130175</xdr:colOff>
      <xdr:row>6</xdr:row>
      <xdr:rowOff>379730</xdr:rowOff>
    </xdr:to>
    <xdr:pic>
      <xdr:nvPicPr>
        <xdr:cNvPr id="1070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45450" y="1828800"/>
          <a:ext cx="86360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11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11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11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111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11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11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11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1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2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2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2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27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254635</xdr:rowOff>
    </xdr:to>
    <xdr:pic>
      <xdr:nvPicPr>
        <xdr:cNvPr id="12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254635</xdr:rowOff>
    </xdr:to>
    <xdr:pic>
      <xdr:nvPicPr>
        <xdr:cNvPr id="12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254635</xdr:rowOff>
    </xdr:to>
    <xdr:pic>
      <xdr:nvPicPr>
        <xdr:cNvPr id="12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69215</xdr:colOff>
      <xdr:row>5</xdr:row>
      <xdr:rowOff>0</xdr:rowOff>
    </xdr:from>
    <xdr:to>
      <xdr:col>5</xdr:col>
      <xdr:colOff>155575</xdr:colOff>
      <xdr:row>5</xdr:row>
      <xdr:rowOff>294640</xdr:rowOff>
    </xdr:to>
    <xdr:pic>
      <xdr:nvPicPr>
        <xdr:cNvPr id="131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6664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69215</xdr:colOff>
      <xdr:row>5</xdr:row>
      <xdr:rowOff>0</xdr:rowOff>
    </xdr:from>
    <xdr:to>
      <xdr:col>5</xdr:col>
      <xdr:colOff>155575</xdr:colOff>
      <xdr:row>5</xdr:row>
      <xdr:rowOff>168275</xdr:rowOff>
    </xdr:to>
    <xdr:pic>
      <xdr:nvPicPr>
        <xdr:cNvPr id="135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66640" y="1333500"/>
          <a:ext cx="8636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69215</xdr:colOff>
      <xdr:row>5</xdr:row>
      <xdr:rowOff>0</xdr:rowOff>
    </xdr:from>
    <xdr:to>
      <xdr:col>5</xdr:col>
      <xdr:colOff>155575</xdr:colOff>
      <xdr:row>5</xdr:row>
      <xdr:rowOff>311785</xdr:rowOff>
    </xdr:to>
    <xdr:pic>
      <xdr:nvPicPr>
        <xdr:cNvPr id="139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66640" y="1333500"/>
          <a:ext cx="86360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139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139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8288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139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281940</xdr:rowOff>
    </xdr:to>
    <xdr:pic>
      <xdr:nvPicPr>
        <xdr:cNvPr id="139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8288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247015</xdr:rowOff>
    </xdr:to>
    <xdr:pic>
      <xdr:nvPicPr>
        <xdr:cNvPr id="139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8288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247015</xdr:rowOff>
    </xdr:to>
    <xdr:pic>
      <xdr:nvPicPr>
        <xdr:cNvPr id="139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8288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247015</xdr:rowOff>
    </xdr:to>
    <xdr:pic>
      <xdr:nvPicPr>
        <xdr:cNvPr id="139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8288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139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8288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5</xdr:row>
      <xdr:rowOff>0</xdr:rowOff>
    </xdr:from>
    <xdr:to>
      <xdr:col>5</xdr:col>
      <xdr:colOff>130175</xdr:colOff>
      <xdr:row>5</xdr:row>
      <xdr:rowOff>386080</xdr:rowOff>
    </xdr:to>
    <xdr:pic>
      <xdr:nvPicPr>
        <xdr:cNvPr id="1432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41240" y="1333500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5</xdr:row>
      <xdr:rowOff>0</xdr:rowOff>
    </xdr:from>
    <xdr:to>
      <xdr:col>5</xdr:col>
      <xdr:colOff>130175</xdr:colOff>
      <xdr:row>6</xdr:row>
      <xdr:rowOff>44450</xdr:rowOff>
    </xdr:to>
    <xdr:pic>
      <xdr:nvPicPr>
        <xdr:cNvPr id="1433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41240" y="1333500"/>
          <a:ext cx="86360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5</xdr:row>
      <xdr:rowOff>0</xdr:rowOff>
    </xdr:from>
    <xdr:to>
      <xdr:col>5</xdr:col>
      <xdr:colOff>130175</xdr:colOff>
      <xdr:row>6</xdr:row>
      <xdr:rowOff>187325</xdr:rowOff>
    </xdr:to>
    <xdr:pic>
      <xdr:nvPicPr>
        <xdr:cNvPr id="1435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41240" y="13335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6</xdr:row>
      <xdr:rowOff>0</xdr:rowOff>
    </xdr:from>
    <xdr:to>
      <xdr:col>5</xdr:col>
      <xdr:colOff>130175</xdr:colOff>
      <xdr:row>7</xdr:row>
      <xdr:rowOff>187325</xdr:rowOff>
    </xdr:to>
    <xdr:pic>
      <xdr:nvPicPr>
        <xdr:cNvPr id="1436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41240" y="18288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5</xdr:row>
      <xdr:rowOff>0</xdr:rowOff>
    </xdr:from>
    <xdr:to>
      <xdr:col>5</xdr:col>
      <xdr:colOff>130175</xdr:colOff>
      <xdr:row>5</xdr:row>
      <xdr:rowOff>403225</xdr:rowOff>
    </xdr:to>
    <xdr:pic>
      <xdr:nvPicPr>
        <xdr:cNvPr id="1437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41240" y="1333500"/>
          <a:ext cx="86360" cy="403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6</xdr:row>
      <xdr:rowOff>0</xdr:rowOff>
    </xdr:from>
    <xdr:to>
      <xdr:col>5</xdr:col>
      <xdr:colOff>130175</xdr:colOff>
      <xdr:row>7</xdr:row>
      <xdr:rowOff>33655</xdr:rowOff>
    </xdr:to>
    <xdr:pic>
      <xdr:nvPicPr>
        <xdr:cNvPr id="1439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41240" y="1828800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6</xdr:row>
      <xdr:rowOff>0</xdr:rowOff>
    </xdr:from>
    <xdr:to>
      <xdr:col>5</xdr:col>
      <xdr:colOff>130175</xdr:colOff>
      <xdr:row>6</xdr:row>
      <xdr:rowOff>379730</xdr:rowOff>
    </xdr:to>
    <xdr:pic>
      <xdr:nvPicPr>
        <xdr:cNvPr id="1440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41240" y="1828800"/>
          <a:ext cx="86360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466725</xdr:colOff>
      <xdr:row>16</xdr:row>
      <xdr:rowOff>0</xdr:rowOff>
    </xdr:from>
    <xdr:to>
      <xdr:col>2</xdr:col>
      <xdr:colOff>552450</xdr:colOff>
      <xdr:row>16</xdr:row>
      <xdr:rowOff>342900</xdr:rowOff>
    </xdr:to>
    <xdr:pic>
      <xdr:nvPicPr>
        <xdr:cNvPr id="2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63675" y="6781800"/>
          <a:ext cx="857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466725</xdr:colOff>
      <xdr:row>16</xdr:row>
      <xdr:rowOff>0</xdr:rowOff>
    </xdr:from>
    <xdr:to>
      <xdr:col>2</xdr:col>
      <xdr:colOff>1019175</xdr:colOff>
      <xdr:row>16</xdr:row>
      <xdr:rowOff>343535</xdr:rowOff>
    </xdr:to>
    <xdr:pic>
      <xdr:nvPicPr>
        <xdr:cNvPr id="3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63675" y="6781800"/>
          <a:ext cx="55245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466725</xdr:colOff>
      <xdr:row>16</xdr:row>
      <xdr:rowOff>0</xdr:rowOff>
    </xdr:from>
    <xdr:to>
      <xdr:col>2</xdr:col>
      <xdr:colOff>572135</xdr:colOff>
      <xdr:row>16</xdr:row>
      <xdr:rowOff>342265</xdr:rowOff>
    </xdr:to>
    <xdr:pic>
      <xdr:nvPicPr>
        <xdr:cNvPr id="4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63675" y="6781800"/>
          <a:ext cx="10541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466725</xdr:colOff>
      <xdr:row>16</xdr:row>
      <xdr:rowOff>0</xdr:rowOff>
    </xdr:from>
    <xdr:to>
      <xdr:col>2</xdr:col>
      <xdr:colOff>572135</xdr:colOff>
      <xdr:row>16</xdr:row>
      <xdr:rowOff>342265</xdr:rowOff>
    </xdr:to>
    <xdr:pic>
      <xdr:nvPicPr>
        <xdr:cNvPr id="5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63675" y="6781800"/>
          <a:ext cx="10541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466725</xdr:colOff>
      <xdr:row>11</xdr:row>
      <xdr:rowOff>0</xdr:rowOff>
    </xdr:from>
    <xdr:to>
      <xdr:col>2</xdr:col>
      <xdr:colOff>572135</xdr:colOff>
      <xdr:row>11</xdr:row>
      <xdr:rowOff>342265</xdr:rowOff>
    </xdr:to>
    <xdr:pic>
      <xdr:nvPicPr>
        <xdr:cNvPr id="6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63675" y="4305300"/>
          <a:ext cx="105410" cy="3422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9277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6897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4517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07075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9277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6897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4517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0707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1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92775" y="10096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1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68975" y="100965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1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45175" y="10096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1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07075" y="10096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254635</xdr:rowOff>
    </xdr:to>
    <xdr:pic>
      <xdr:nvPicPr>
        <xdr:cNvPr id="1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92775" y="100965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254635</xdr:rowOff>
    </xdr:to>
    <xdr:pic>
      <xdr:nvPicPr>
        <xdr:cNvPr id="1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68975" y="100965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254635</xdr:rowOff>
    </xdr:to>
    <xdr:pic>
      <xdr:nvPicPr>
        <xdr:cNvPr id="1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45175" y="100965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69215</xdr:colOff>
      <xdr:row>5</xdr:row>
      <xdr:rowOff>0</xdr:rowOff>
    </xdr:from>
    <xdr:to>
      <xdr:col>8</xdr:col>
      <xdr:colOff>155575</xdr:colOff>
      <xdr:row>5</xdr:row>
      <xdr:rowOff>294640</xdr:rowOff>
    </xdr:to>
    <xdr:pic>
      <xdr:nvPicPr>
        <xdr:cNvPr id="2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61990" y="10096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69215</xdr:colOff>
      <xdr:row>5</xdr:row>
      <xdr:rowOff>0</xdr:rowOff>
    </xdr:from>
    <xdr:to>
      <xdr:col>8</xdr:col>
      <xdr:colOff>155575</xdr:colOff>
      <xdr:row>5</xdr:row>
      <xdr:rowOff>168275</xdr:rowOff>
    </xdr:to>
    <xdr:pic>
      <xdr:nvPicPr>
        <xdr:cNvPr id="2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61990" y="1009650"/>
          <a:ext cx="8636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69215</xdr:colOff>
      <xdr:row>5</xdr:row>
      <xdr:rowOff>0</xdr:rowOff>
    </xdr:from>
    <xdr:to>
      <xdr:col>8</xdr:col>
      <xdr:colOff>155575</xdr:colOff>
      <xdr:row>5</xdr:row>
      <xdr:rowOff>311785</xdr:rowOff>
    </xdr:to>
    <xdr:pic>
      <xdr:nvPicPr>
        <xdr:cNvPr id="2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61990" y="1009650"/>
          <a:ext cx="86360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2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92775" y="14668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2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68975" y="14668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2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45175" y="14668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281940</xdr:rowOff>
    </xdr:to>
    <xdr:pic>
      <xdr:nvPicPr>
        <xdr:cNvPr id="2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07075" y="14668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247015</xdr:rowOff>
    </xdr:to>
    <xdr:pic>
      <xdr:nvPicPr>
        <xdr:cNvPr id="2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92775" y="14668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247015</xdr:rowOff>
    </xdr:to>
    <xdr:pic>
      <xdr:nvPicPr>
        <xdr:cNvPr id="2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68975" y="14668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247015</xdr:rowOff>
    </xdr:to>
    <xdr:pic>
      <xdr:nvPicPr>
        <xdr:cNvPr id="2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45175" y="14668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2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07075" y="14668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5</xdr:row>
      <xdr:rowOff>0</xdr:rowOff>
    </xdr:from>
    <xdr:to>
      <xdr:col>8</xdr:col>
      <xdr:colOff>130175</xdr:colOff>
      <xdr:row>5</xdr:row>
      <xdr:rowOff>386080</xdr:rowOff>
    </xdr:to>
    <xdr:pic>
      <xdr:nvPicPr>
        <xdr:cNvPr id="322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36590" y="1009650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5</xdr:row>
      <xdr:rowOff>0</xdr:rowOff>
    </xdr:from>
    <xdr:to>
      <xdr:col>8</xdr:col>
      <xdr:colOff>130175</xdr:colOff>
      <xdr:row>6</xdr:row>
      <xdr:rowOff>82550</xdr:rowOff>
    </xdr:to>
    <xdr:pic>
      <xdr:nvPicPr>
        <xdr:cNvPr id="323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36590" y="1009650"/>
          <a:ext cx="86360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5</xdr:row>
      <xdr:rowOff>0</xdr:rowOff>
    </xdr:from>
    <xdr:to>
      <xdr:col>8</xdr:col>
      <xdr:colOff>130175</xdr:colOff>
      <xdr:row>6</xdr:row>
      <xdr:rowOff>225425</xdr:rowOff>
    </xdr:to>
    <xdr:pic>
      <xdr:nvPicPr>
        <xdr:cNvPr id="325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36590" y="100965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6</xdr:row>
      <xdr:rowOff>0</xdr:rowOff>
    </xdr:from>
    <xdr:to>
      <xdr:col>8</xdr:col>
      <xdr:colOff>130175</xdr:colOff>
      <xdr:row>7</xdr:row>
      <xdr:rowOff>225425</xdr:rowOff>
    </xdr:to>
    <xdr:pic>
      <xdr:nvPicPr>
        <xdr:cNvPr id="326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36590" y="146685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5</xdr:row>
      <xdr:rowOff>0</xdr:rowOff>
    </xdr:from>
    <xdr:to>
      <xdr:col>8</xdr:col>
      <xdr:colOff>130175</xdr:colOff>
      <xdr:row>5</xdr:row>
      <xdr:rowOff>403225</xdr:rowOff>
    </xdr:to>
    <xdr:pic>
      <xdr:nvPicPr>
        <xdr:cNvPr id="327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36590" y="1009650"/>
          <a:ext cx="86360" cy="403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6</xdr:row>
      <xdr:rowOff>0</xdr:rowOff>
    </xdr:from>
    <xdr:to>
      <xdr:col>8</xdr:col>
      <xdr:colOff>130175</xdr:colOff>
      <xdr:row>7</xdr:row>
      <xdr:rowOff>71755</xdr:rowOff>
    </xdr:to>
    <xdr:pic>
      <xdr:nvPicPr>
        <xdr:cNvPr id="329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36590" y="1466850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6</xdr:row>
      <xdr:rowOff>0</xdr:rowOff>
    </xdr:from>
    <xdr:to>
      <xdr:col>8</xdr:col>
      <xdr:colOff>130175</xdr:colOff>
      <xdr:row>6</xdr:row>
      <xdr:rowOff>379730</xdr:rowOff>
    </xdr:to>
    <xdr:pic>
      <xdr:nvPicPr>
        <xdr:cNvPr id="330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36590" y="1466850"/>
          <a:ext cx="86360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3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52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3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4149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3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176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37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7959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3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52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3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4149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3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176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7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795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53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5290" y="10096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53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41490" y="100965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53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17690" y="10096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53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79590" y="10096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254635</xdr:rowOff>
    </xdr:to>
    <xdr:pic>
      <xdr:nvPicPr>
        <xdr:cNvPr id="54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5290" y="100965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254635</xdr:rowOff>
    </xdr:to>
    <xdr:pic>
      <xdr:nvPicPr>
        <xdr:cNvPr id="54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41490" y="100965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254635</xdr:rowOff>
    </xdr:to>
    <xdr:pic>
      <xdr:nvPicPr>
        <xdr:cNvPr id="54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17690" y="100965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69215</xdr:colOff>
      <xdr:row>5</xdr:row>
      <xdr:rowOff>0</xdr:rowOff>
    </xdr:from>
    <xdr:to>
      <xdr:col>10</xdr:col>
      <xdr:colOff>155575</xdr:colOff>
      <xdr:row>5</xdr:row>
      <xdr:rowOff>294640</xdr:rowOff>
    </xdr:to>
    <xdr:pic>
      <xdr:nvPicPr>
        <xdr:cNvPr id="57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34505" y="10096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69215</xdr:colOff>
      <xdr:row>5</xdr:row>
      <xdr:rowOff>0</xdr:rowOff>
    </xdr:from>
    <xdr:to>
      <xdr:col>10</xdr:col>
      <xdr:colOff>155575</xdr:colOff>
      <xdr:row>5</xdr:row>
      <xdr:rowOff>168275</xdr:rowOff>
    </xdr:to>
    <xdr:pic>
      <xdr:nvPicPr>
        <xdr:cNvPr id="61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34505" y="1009650"/>
          <a:ext cx="8636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69215</xdr:colOff>
      <xdr:row>5</xdr:row>
      <xdr:rowOff>0</xdr:rowOff>
    </xdr:from>
    <xdr:to>
      <xdr:col>10</xdr:col>
      <xdr:colOff>155575</xdr:colOff>
      <xdr:row>5</xdr:row>
      <xdr:rowOff>311785</xdr:rowOff>
    </xdr:to>
    <xdr:pic>
      <xdr:nvPicPr>
        <xdr:cNvPr id="65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34505" y="1009650"/>
          <a:ext cx="86360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65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5290" y="14668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65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41490" y="14668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65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17690" y="14668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281940</xdr:rowOff>
    </xdr:to>
    <xdr:pic>
      <xdr:nvPicPr>
        <xdr:cNvPr id="65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79590" y="14668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65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5290" y="14668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65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41490" y="14668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65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17690" y="14668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65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79590" y="14668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5</xdr:row>
      <xdr:rowOff>0</xdr:rowOff>
    </xdr:from>
    <xdr:to>
      <xdr:col>10</xdr:col>
      <xdr:colOff>130175</xdr:colOff>
      <xdr:row>5</xdr:row>
      <xdr:rowOff>386080</xdr:rowOff>
    </xdr:to>
    <xdr:pic>
      <xdr:nvPicPr>
        <xdr:cNvPr id="692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09105" y="1009650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5</xdr:row>
      <xdr:rowOff>0</xdr:rowOff>
    </xdr:from>
    <xdr:to>
      <xdr:col>10</xdr:col>
      <xdr:colOff>130175</xdr:colOff>
      <xdr:row>6</xdr:row>
      <xdr:rowOff>82550</xdr:rowOff>
    </xdr:to>
    <xdr:pic>
      <xdr:nvPicPr>
        <xdr:cNvPr id="693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09105" y="1009650"/>
          <a:ext cx="86360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5</xdr:row>
      <xdr:rowOff>0</xdr:rowOff>
    </xdr:from>
    <xdr:to>
      <xdr:col>10</xdr:col>
      <xdr:colOff>130175</xdr:colOff>
      <xdr:row>6</xdr:row>
      <xdr:rowOff>225425</xdr:rowOff>
    </xdr:to>
    <xdr:pic>
      <xdr:nvPicPr>
        <xdr:cNvPr id="695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09105" y="100965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6</xdr:row>
      <xdr:rowOff>0</xdr:rowOff>
    </xdr:from>
    <xdr:to>
      <xdr:col>10</xdr:col>
      <xdr:colOff>130175</xdr:colOff>
      <xdr:row>7</xdr:row>
      <xdr:rowOff>225425</xdr:rowOff>
    </xdr:to>
    <xdr:pic>
      <xdr:nvPicPr>
        <xdr:cNvPr id="696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09105" y="146685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5</xdr:row>
      <xdr:rowOff>0</xdr:rowOff>
    </xdr:from>
    <xdr:to>
      <xdr:col>10</xdr:col>
      <xdr:colOff>130175</xdr:colOff>
      <xdr:row>5</xdr:row>
      <xdr:rowOff>403225</xdr:rowOff>
    </xdr:to>
    <xdr:pic>
      <xdr:nvPicPr>
        <xdr:cNvPr id="697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09105" y="1009650"/>
          <a:ext cx="86360" cy="403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6</xdr:row>
      <xdr:rowOff>0</xdr:rowOff>
    </xdr:from>
    <xdr:to>
      <xdr:col>10</xdr:col>
      <xdr:colOff>130175</xdr:colOff>
      <xdr:row>7</xdr:row>
      <xdr:rowOff>71755</xdr:rowOff>
    </xdr:to>
    <xdr:pic>
      <xdr:nvPicPr>
        <xdr:cNvPr id="699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09105" y="1466850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6</xdr:row>
      <xdr:rowOff>0</xdr:rowOff>
    </xdr:from>
    <xdr:to>
      <xdr:col>10</xdr:col>
      <xdr:colOff>130175</xdr:colOff>
      <xdr:row>6</xdr:row>
      <xdr:rowOff>379730</xdr:rowOff>
    </xdr:to>
    <xdr:pic>
      <xdr:nvPicPr>
        <xdr:cNvPr id="700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09105" y="1466850"/>
          <a:ext cx="86360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7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6397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7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017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7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7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78275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7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6397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7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017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7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7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7827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9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63975" y="10096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9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0175" y="100965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9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0096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9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78275" y="10096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254635</xdr:rowOff>
    </xdr:to>
    <xdr:pic>
      <xdr:nvPicPr>
        <xdr:cNvPr id="9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63975" y="100965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254635</xdr:rowOff>
    </xdr:to>
    <xdr:pic>
      <xdr:nvPicPr>
        <xdr:cNvPr id="9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0175" y="100965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254635</xdr:rowOff>
    </xdr:to>
    <xdr:pic>
      <xdr:nvPicPr>
        <xdr:cNvPr id="9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00965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69215</xdr:colOff>
      <xdr:row>5</xdr:row>
      <xdr:rowOff>0</xdr:rowOff>
    </xdr:from>
    <xdr:to>
      <xdr:col>5</xdr:col>
      <xdr:colOff>155575</xdr:colOff>
      <xdr:row>5</xdr:row>
      <xdr:rowOff>294640</xdr:rowOff>
    </xdr:to>
    <xdr:pic>
      <xdr:nvPicPr>
        <xdr:cNvPr id="9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33190" y="10096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69215</xdr:colOff>
      <xdr:row>5</xdr:row>
      <xdr:rowOff>0</xdr:rowOff>
    </xdr:from>
    <xdr:to>
      <xdr:col>5</xdr:col>
      <xdr:colOff>155575</xdr:colOff>
      <xdr:row>5</xdr:row>
      <xdr:rowOff>168275</xdr:rowOff>
    </xdr:to>
    <xdr:pic>
      <xdr:nvPicPr>
        <xdr:cNvPr id="9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33190" y="1009650"/>
          <a:ext cx="8636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69215</xdr:colOff>
      <xdr:row>5</xdr:row>
      <xdr:rowOff>0</xdr:rowOff>
    </xdr:from>
    <xdr:to>
      <xdr:col>5</xdr:col>
      <xdr:colOff>155575</xdr:colOff>
      <xdr:row>5</xdr:row>
      <xdr:rowOff>311785</xdr:rowOff>
    </xdr:to>
    <xdr:pic>
      <xdr:nvPicPr>
        <xdr:cNvPr id="10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33190" y="1009650"/>
          <a:ext cx="86360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10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63975" y="14668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10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0175" y="14668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10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4668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281940</xdr:rowOff>
    </xdr:to>
    <xdr:pic>
      <xdr:nvPicPr>
        <xdr:cNvPr id="10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78275" y="14668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247015</xdr:rowOff>
    </xdr:to>
    <xdr:pic>
      <xdr:nvPicPr>
        <xdr:cNvPr id="10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63975" y="14668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247015</xdr:rowOff>
    </xdr:to>
    <xdr:pic>
      <xdr:nvPicPr>
        <xdr:cNvPr id="10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0175" y="14668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247015</xdr:rowOff>
    </xdr:to>
    <xdr:pic>
      <xdr:nvPicPr>
        <xdr:cNvPr id="10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4668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10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78275" y="14668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5</xdr:row>
      <xdr:rowOff>0</xdr:rowOff>
    </xdr:from>
    <xdr:to>
      <xdr:col>5</xdr:col>
      <xdr:colOff>130175</xdr:colOff>
      <xdr:row>5</xdr:row>
      <xdr:rowOff>386080</xdr:rowOff>
    </xdr:to>
    <xdr:pic>
      <xdr:nvPicPr>
        <xdr:cNvPr id="1062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907790" y="1009650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5</xdr:row>
      <xdr:rowOff>0</xdr:rowOff>
    </xdr:from>
    <xdr:to>
      <xdr:col>5</xdr:col>
      <xdr:colOff>130175</xdr:colOff>
      <xdr:row>6</xdr:row>
      <xdr:rowOff>82550</xdr:rowOff>
    </xdr:to>
    <xdr:pic>
      <xdr:nvPicPr>
        <xdr:cNvPr id="1063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907790" y="1009650"/>
          <a:ext cx="86360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5</xdr:row>
      <xdr:rowOff>0</xdr:rowOff>
    </xdr:from>
    <xdr:to>
      <xdr:col>5</xdr:col>
      <xdr:colOff>130175</xdr:colOff>
      <xdr:row>6</xdr:row>
      <xdr:rowOff>225425</xdr:rowOff>
    </xdr:to>
    <xdr:pic>
      <xdr:nvPicPr>
        <xdr:cNvPr id="1065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907790" y="100965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6</xdr:row>
      <xdr:rowOff>0</xdr:rowOff>
    </xdr:from>
    <xdr:to>
      <xdr:col>5</xdr:col>
      <xdr:colOff>130175</xdr:colOff>
      <xdr:row>7</xdr:row>
      <xdr:rowOff>225425</xdr:rowOff>
    </xdr:to>
    <xdr:pic>
      <xdr:nvPicPr>
        <xdr:cNvPr id="1066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907790" y="146685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5</xdr:row>
      <xdr:rowOff>0</xdr:rowOff>
    </xdr:from>
    <xdr:to>
      <xdr:col>5</xdr:col>
      <xdr:colOff>130175</xdr:colOff>
      <xdr:row>5</xdr:row>
      <xdr:rowOff>403225</xdr:rowOff>
    </xdr:to>
    <xdr:pic>
      <xdr:nvPicPr>
        <xdr:cNvPr id="1067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907790" y="1009650"/>
          <a:ext cx="86360" cy="403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6</xdr:row>
      <xdr:rowOff>0</xdr:rowOff>
    </xdr:from>
    <xdr:to>
      <xdr:col>5</xdr:col>
      <xdr:colOff>130175</xdr:colOff>
      <xdr:row>7</xdr:row>
      <xdr:rowOff>71755</xdr:rowOff>
    </xdr:to>
    <xdr:pic>
      <xdr:nvPicPr>
        <xdr:cNvPr id="1069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907790" y="1466850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6</xdr:row>
      <xdr:rowOff>0</xdr:rowOff>
    </xdr:from>
    <xdr:to>
      <xdr:col>5</xdr:col>
      <xdr:colOff>130175</xdr:colOff>
      <xdr:row>6</xdr:row>
      <xdr:rowOff>379730</xdr:rowOff>
    </xdr:to>
    <xdr:pic>
      <xdr:nvPicPr>
        <xdr:cNvPr id="1070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907790" y="1466850"/>
          <a:ext cx="86360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241300</xdr:rowOff>
    </xdr:to>
    <xdr:pic>
      <xdr:nvPicPr>
        <xdr:cNvPr id="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92775" y="1466850"/>
          <a:ext cx="66675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241300</xdr:rowOff>
    </xdr:to>
    <xdr:pic>
      <xdr:nvPicPr>
        <xdr:cNvPr id="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68975" y="1466850"/>
          <a:ext cx="66040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241300</xdr:rowOff>
    </xdr:to>
    <xdr:pic>
      <xdr:nvPicPr>
        <xdr:cNvPr id="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45175" y="1466850"/>
          <a:ext cx="66675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281940</xdr:rowOff>
    </xdr:to>
    <xdr:pic>
      <xdr:nvPicPr>
        <xdr:cNvPr id="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07075" y="14668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246380</xdr:rowOff>
    </xdr:to>
    <xdr:pic>
      <xdr:nvPicPr>
        <xdr:cNvPr id="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92775" y="146685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246380</xdr:rowOff>
    </xdr:to>
    <xdr:pic>
      <xdr:nvPicPr>
        <xdr:cNvPr id="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68975" y="146685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246380</xdr:rowOff>
    </xdr:to>
    <xdr:pic>
      <xdr:nvPicPr>
        <xdr:cNvPr id="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45175" y="146685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273050</xdr:rowOff>
    </xdr:to>
    <xdr:pic>
      <xdr:nvPicPr>
        <xdr:cNvPr id="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07075" y="1466850"/>
          <a:ext cx="86360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241300</xdr:rowOff>
    </xdr:to>
    <xdr:pic>
      <xdr:nvPicPr>
        <xdr:cNvPr id="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5290" y="1466850"/>
          <a:ext cx="66675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241300</xdr:rowOff>
    </xdr:to>
    <xdr:pic>
      <xdr:nvPicPr>
        <xdr:cNvPr id="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41490" y="1466850"/>
          <a:ext cx="66040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241300</xdr:rowOff>
    </xdr:to>
    <xdr:pic>
      <xdr:nvPicPr>
        <xdr:cNvPr id="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17690" y="1466850"/>
          <a:ext cx="66675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281940</xdr:rowOff>
    </xdr:to>
    <xdr:pic>
      <xdr:nvPicPr>
        <xdr:cNvPr id="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79590" y="14668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246380</xdr:rowOff>
    </xdr:to>
    <xdr:pic>
      <xdr:nvPicPr>
        <xdr:cNvPr id="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5290" y="146685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246380</xdr:rowOff>
    </xdr:to>
    <xdr:pic>
      <xdr:nvPicPr>
        <xdr:cNvPr id="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41490" y="146685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246380</xdr:rowOff>
    </xdr:to>
    <xdr:pic>
      <xdr:nvPicPr>
        <xdr:cNvPr id="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17690" y="146685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273050</xdr:rowOff>
    </xdr:to>
    <xdr:pic>
      <xdr:nvPicPr>
        <xdr:cNvPr id="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79590" y="1466850"/>
          <a:ext cx="86360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241300</xdr:rowOff>
    </xdr:to>
    <xdr:pic>
      <xdr:nvPicPr>
        <xdr:cNvPr id="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63975" y="1466850"/>
          <a:ext cx="66675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75565</xdr:colOff>
      <xdr:row>6</xdr:row>
      <xdr:rowOff>0</xdr:rowOff>
    </xdr:from>
    <xdr:to>
      <xdr:col>5</xdr:col>
      <xdr:colOff>142240</xdr:colOff>
      <xdr:row>6</xdr:row>
      <xdr:rowOff>241300</xdr:rowOff>
    </xdr:to>
    <xdr:pic>
      <xdr:nvPicPr>
        <xdr:cNvPr id="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9540" y="1466850"/>
          <a:ext cx="66675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241300</xdr:rowOff>
    </xdr:to>
    <xdr:pic>
      <xdr:nvPicPr>
        <xdr:cNvPr id="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466850"/>
          <a:ext cx="66675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281940</xdr:rowOff>
    </xdr:to>
    <xdr:pic>
      <xdr:nvPicPr>
        <xdr:cNvPr id="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78275" y="14668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246380</xdr:rowOff>
    </xdr:to>
    <xdr:pic>
      <xdr:nvPicPr>
        <xdr:cNvPr id="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63975" y="146685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75565</xdr:colOff>
      <xdr:row>6</xdr:row>
      <xdr:rowOff>0</xdr:rowOff>
    </xdr:from>
    <xdr:to>
      <xdr:col>5</xdr:col>
      <xdr:colOff>142240</xdr:colOff>
      <xdr:row>6</xdr:row>
      <xdr:rowOff>246380</xdr:rowOff>
    </xdr:to>
    <xdr:pic>
      <xdr:nvPicPr>
        <xdr:cNvPr id="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9540" y="146685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246380</xdr:rowOff>
    </xdr:to>
    <xdr:pic>
      <xdr:nvPicPr>
        <xdr:cNvPr id="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46685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273050</xdr:rowOff>
    </xdr:to>
    <xdr:pic>
      <xdr:nvPicPr>
        <xdr:cNvPr id="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78275" y="1466850"/>
          <a:ext cx="86360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241300</xdr:rowOff>
    </xdr:to>
    <xdr:pic>
      <xdr:nvPicPr>
        <xdr:cNvPr id="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92775" y="1009650"/>
          <a:ext cx="66675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241300</xdr:rowOff>
    </xdr:to>
    <xdr:pic>
      <xdr:nvPicPr>
        <xdr:cNvPr id="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68975" y="1009650"/>
          <a:ext cx="66040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241300</xdr:rowOff>
    </xdr:to>
    <xdr:pic>
      <xdr:nvPicPr>
        <xdr:cNvPr id="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45175" y="1009650"/>
          <a:ext cx="66675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07075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246380</xdr:rowOff>
    </xdr:to>
    <xdr:pic>
      <xdr:nvPicPr>
        <xdr:cNvPr id="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92775" y="100965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246380</xdr:rowOff>
    </xdr:to>
    <xdr:pic>
      <xdr:nvPicPr>
        <xdr:cNvPr id="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68975" y="100965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246380</xdr:rowOff>
    </xdr:to>
    <xdr:pic>
      <xdr:nvPicPr>
        <xdr:cNvPr id="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45175" y="100965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273050</xdr:rowOff>
    </xdr:to>
    <xdr:pic>
      <xdr:nvPicPr>
        <xdr:cNvPr id="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07075" y="1009650"/>
          <a:ext cx="86360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241300</xdr:rowOff>
    </xdr:to>
    <xdr:pic>
      <xdr:nvPicPr>
        <xdr:cNvPr id="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5290" y="1009650"/>
          <a:ext cx="66675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241300</xdr:rowOff>
    </xdr:to>
    <xdr:pic>
      <xdr:nvPicPr>
        <xdr:cNvPr id="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41490" y="1009650"/>
          <a:ext cx="66040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241300</xdr:rowOff>
    </xdr:to>
    <xdr:pic>
      <xdr:nvPicPr>
        <xdr:cNvPr id="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17690" y="1009650"/>
          <a:ext cx="66675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7959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246380</xdr:rowOff>
    </xdr:to>
    <xdr:pic>
      <xdr:nvPicPr>
        <xdr:cNvPr id="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5290" y="100965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246380</xdr:rowOff>
    </xdr:to>
    <xdr:pic>
      <xdr:nvPicPr>
        <xdr:cNvPr id="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41490" y="100965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246380</xdr:rowOff>
    </xdr:to>
    <xdr:pic>
      <xdr:nvPicPr>
        <xdr:cNvPr id="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17690" y="100965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273050</xdr:rowOff>
    </xdr:to>
    <xdr:pic>
      <xdr:nvPicPr>
        <xdr:cNvPr id="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79590" y="1009650"/>
          <a:ext cx="86360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241300</xdr:rowOff>
    </xdr:to>
    <xdr:pic>
      <xdr:nvPicPr>
        <xdr:cNvPr id="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63975" y="1009650"/>
          <a:ext cx="66675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75565</xdr:colOff>
      <xdr:row>5</xdr:row>
      <xdr:rowOff>0</xdr:rowOff>
    </xdr:from>
    <xdr:to>
      <xdr:col>5</xdr:col>
      <xdr:colOff>142240</xdr:colOff>
      <xdr:row>5</xdr:row>
      <xdr:rowOff>241300</xdr:rowOff>
    </xdr:to>
    <xdr:pic>
      <xdr:nvPicPr>
        <xdr:cNvPr id="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9540" y="1009650"/>
          <a:ext cx="66675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241300</xdr:rowOff>
    </xdr:to>
    <xdr:pic>
      <xdr:nvPicPr>
        <xdr:cNvPr id="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009650"/>
          <a:ext cx="66675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78275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246380</xdr:rowOff>
    </xdr:to>
    <xdr:pic>
      <xdr:nvPicPr>
        <xdr:cNvPr id="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63975" y="100965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75565</xdr:colOff>
      <xdr:row>5</xdr:row>
      <xdr:rowOff>0</xdr:rowOff>
    </xdr:from>
    <xdr:to>
      <xdr:col>5</xdr:col>
      <xdr:colOff>142240</xdr:colOff>
      <xdr:row>5</xdr:row>
      <xdr:rowOff>246380</xdr:rowOff>
    </xdr:to>
    <xdr:pic>
      <xdr:nvPicPr>
        <xdr:cNvPr id="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9540" y="100965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246380</xdr:rowOff>
    </xdr:to>
    <xdr:pic>
      <xdr:nvPicPr>
        <xdr:cNvPr id="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00965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273050</xdr:rowOff>
    </xdr:to>
    <xdr:pic>
      <xdr:nvPicPr>
        <xdr:cNvPr id="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78275" y="1009650"/>
          <a:ext cx="86360" cy="273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R4" sqref="R4"/>
    </sheetView>
  </sheetViews>
  <sheetFormatPr defaultColWidth="9" defaultRowHeight="13.5"/>
  <cols>
    <col min="1" max="1" width="5.5" style="28" customWidth="1"/>
    <col min="2" max="2" width="7.58333333333333" style="28" customWidth="1"/>
    <col min="3" max="3" width="15.75" style="28" customWidth="1"/>
    <col min="4" max="4" width="18" style="29" customWidth="1"/>
    <col min="5" max="5" width="16.125" style="30" customWidth="1"/>
    <col min="6" max="6" width="9.44166666666667" style="28"/>
    <col min="7" max="7" width="8.44166666666667" style="28" customWidth="1"/>
    <col min="8" max="8" width="7.58333333333333" style="28" customWidth="1"/>
    <col min="9" max="9" width="9" style="28"/>
    <col min="10" max="10" width="7.58333333333333" style="28" customWidth="1"/>
    <col min="11" max="11" width="9.63333333333333" style="28"/>
    <col min="12" max="12" width="9.775" style="28" customWidth="1"/>
    <col min="13" max="13" width="9" style="28"/>
    <col min="14" max="14" width="6.68333333333333" style="28" customWidth="1"/>
    <col min="15" max="16384" width="9" style="28"/>
  </cols>
  <sheetData>
    <row r="1" s="1" customFormat="1" ht="22.5" spans="1:14">
      <c r="A1" s="31" t="s">
        <v>0</v>
      </c>
      <c r="B1" s="31"/>
      <c r="C1" s="31"/>
      <c r="D1" s="32"/>
      <c r="E1" s="32"/>
      <c r="F1" s="31"/>
      <c r="G1" s="31"/>
      <c r="H1" s="31"/>
      <c r="I1" s="31"/>
      <c r="J1" s="31"/>
      <c r="K1" s="31"/>
      <c r="L1" s="31"/>
      <c r="M1" s="31"/>
      <c r="N1" s="32"/>
    </row>
    <row r="2" s="1" customFormat="1" ht="14.25" spans="1:14">
      <c r="A2" s="8"/>
      <c r="B2" s="8"/>
      <c r="C2" s="8"/>
      <c r="D2" s="9"/>
      <c r="E2" s="9"/>
      <c r="F2" s="10"/>
      <c r="G2" s="10"/>
      <c r="H2" s="10"/>
      <c r="I2" s="10"/>
      <c r="J2" s="8"/>
      <c r="K2" s="8"/>
      <c r="L2" s="8"/>
      <c r="M2" s="8"/>
      <c r="N2" s="9"/>
    </row>
    <row r="3" s="1" customFormat="1" ht="14.25" spans="1:14">
      <c r="A3" s="8"/>
      <c r="B3" s="8"/>
      <c r="C3" s="8"/>
      <c r="D3" s="9"/>
      <c r="E3" s="9"/>
      <c r="F3" s="10"/>
      <c r="G3" s="10"/>
      <c r="H3" s="10"/>
      <c r="I3" s="10"/>
      <c r="J3" s="8"/>
      <c r="K3" s="8" t="s">
        <v>1</v>
      </c>
      <c r="L3" s="8"/>
      <c r="M3" s="8"/>
      <c r="N3" s="9"/>
    </row>
    <row r="4" s="1" customFormat="1" ht="27" customHeight="1" spans="1:14">
      <c r="A4" s="33" t="s">
        <v>2</v>
      </c>
      <c r="B4" s="33" t="s">
        <v>3</v>
      </c>
      <c r="C4" s="34" t="s">
        <v>4</v>
      </c>
      <c r="D4" s="34" t="s">
        <v>5</v>
      </c>
      <c r="E4" s="34" t="s">
        <v>6</v>
      </c>
      <c r="F4" s="35" t="s">
        <v>7</v>
      </c>
      <c r="G4" s="34" t="s">
        <v>8</v>
      </c>
      <c r="H4" s="34"/>
      <c r="I4" s="34"/>
      <c r="J4" s="34"/>
      <c r="K4" s="42"/>
      <c r="L4" s="42" t="s">
        <v>9</v>
      </c>
      <c r="M4" s="42" t="s">
        <v>10</v>
      </c>
      <c r="N4" s="34" t="s">
        <v>11</v>
      </c>
    </row>
    <row r="5" s="27" customFormat="1" ht="27" customHeight="1" spans="1:14">
      <c r="A5" s="36"/>
      <c r="B5" s="36"/>
      <c r="C5" s="37"/>
      <c r="D5" s="37"/>
      <c r="E5" s="37"/>
      <c r="F5" s="38"/>
      <c r="G5" s="38" t="s">
        <v>12</v>
      </c>
      <c r="H5" s="38" t="s">
        <v>13</v>
      </c>
      <c r="I5" s="38" t="s">
        <v>14</v>
      </c>
      <c r="J5" s="38" t="s">
        <v>15</v>
      </c>
      <c r="K5" s="43" t="s">
        <v>16</v>
      </c>
      <c r="L5" s="43"/>
      <c r="M5" s="43"/>
      <c r="N5" s="37"/>
    </row>
    <row r="6" ht="39" customHeight="1" spans="1:14">
      <c r="A6" s="39">
        <v>1</v>
      </c>
      <c r="B6" s="39">
        <v>348001</v>
      </c>
      <c r="C6" s="40" t="s">
        <v>17</v>
      </c>
      <c r="D6" s="40" t="s">
        <v>18</v>
      </c>
      <c r="E6" s="21" t="s">
        <v>19</v>
      </c>
      <c r="F6" s="41">
        <v>220</v>
      </c>
      <c r="G6" s="39"/>
      <c r="H6" s="39"/>
      <c r="I6" s="39"/>
      <c r="J6" s="41">
        <v>220</v>
      </c>
      <c r="K6" s="41">
        <v>220</v>
      </c>
      <c r="L6" s="39">
        <v>2130504</v>
      </c>
      <c r="M6" s="39">
        <v>50302</v>
      </c>
      <c r="N6" s="39"/>
    </row>
    <row r="7" ht="39" customHeight="1" spans="1:14">
      <c r="A7" s="39">
        <v>2</v>
      </c>
      <c r="B7" s="39">
        <v>318002</v>
      </c>
      <c r="C7" s="40" t="s">
        <v>20</v>
      </c>
      <c r="D7" s="40" t="s">
        <v>21</v>
      </c>
      <c r="E7" s="21" t="s">
        <v>22</v>
      </c>
      <c r="F7" s="41">
        <v>54.3</v>
      </c>
      <c r="G7" s="39"/>
      <c r="H7" s="39"/>
      <c r="I7" s="39"/>
      <c r="J7" s="41">
        <v>54.3</v>
      </c>
      <c r="K7" s="41">
        <v>54.3</v>
      </c>
      <c r="L7" s="39">
        <v>2130504</v>
      </c>
      <c r="M7" s="39">
        <v>50302</v>
      </c>
      <c r="N7" s="39"/>
    </row>
    <row r="8" ht="39" customHeight="1" spans="1:14">
      <c r="A8" s="39">
        <v>3</v>
      </c>
      <c r="B8" s="39">
        <v>318002</v>
      </c>
      <c r="C8" s="40" t="s">
        <v>20</v>
      </c>
      <c r="D8" s="40" t="s">
        <v>23</v>
      </c>
      <c r="E8" s="21" t="s">
        <v>24</v>
      </c>
      <c r="F8" s="41">
        <v>25.25</v>
      </c>
      <c r="G8" s="39"/>
      <c r="H8" s="39"/>
      <c r="I8" s="39"/>
      <c r="J8" s="41">
        <v>25.25</v>
      </c>
      <c r="K8" s="41">
        <v>25.25</v>
      </c>
      <c r="L8" s="39">
        <v>2130504</v>
      </c>
      <c r="M8" s="39">
        <v>50302</v>
      </c>
      <c r="N8" s="39"/>
    </row>
    <row r="9" ht="39" customHeight="1" spans="1:14">
      <c r="A9" s="39">
        <v>4</v>
      </c>
      <c r="B9" s="39">
        <v>318002</v>
      </c>
      <c r="C9" s="40" t="s">
        <v>20</v>
      </c>
      <c r="D9" s="40" t="s">
        <v>25</v>
      </c>
      <c r="E9" s="21" t="s">
        <v>26</v>
      </c>
      <c r="F9" s="41">
        <v>55.2</v>
      </c>
      <c r="G9" s="39"/>
      <c r="H9" s="39"/>
      <c r="I9" s="39"/>
      <c r="J9" s="41">
        <v>55.2</v>
      </c>
      <c r="K9" s="41">
        <v>55.2</v>
      </c>
      <c r="L9" s="39">
        <v>2130504</v>
      </c>
      <c r="M9" s="39">
        <v>50302</v>
      </c>
      <c r="N9" s="39"/>
    </row>
    <row r="10" ht="39" customHeight="1" spans="1:14">
      <c r="A10" s="39">
        <v>5</v>
      </c>
      <c r="B10" s="39">
        <v>318002</v>
      </c>
      <c r="C10" s="40" t="s">
        <v>20</v>
      </c>
      <c r="D10" s="40" t="s">
        <v>27</v>
      </c>
      <c r="E10" s="21" t="s">
        <v>28</v>
      </c>
      <c r="F10" s="41">
        <v>29</v>
      </c>
      <c r="G10" s="39"/>
      <c r="H10" s="39"/>
      <c r="I10" s="39"/>
      <c r="J10" s="41">
        <v>29</v>
      </c>
      <c r="K10" s="41">
        <v>29</v>
      </c>
      <c r="L10" s="39">
        <v>2130504</v>
      </c>
      <c r="M10" s="39">
        <v>50302</v>
      </c>
      <c r="N10" s="39"/>
    </row>
    <row r="11" ht="39" customHeight="1" spans="1:14">
      <c r="A11" s="39">
        <v>6</v>
      </c>
      <c r="B11" s="39">
        <v>318002</v>
      </c>
      <c r="C11" s="40" t="s">
        <v>20</v>
      </c>
      <c r="D11" s="40" t="s">
        <v>29</v>
      </c>
      <c r="E11" s="21" t="s">
        <v>30</v>
      </c>
      <c r="F11" s="41">
        <v>19.5</v>
      </c>
      <c r="G11" s="39"/>
      <c r="H11" s="39"/>
      <c r="I11" s="39"/>
      <c r="J11" s="41">
        <v>19.5</v>
      </c>
      <c r="K11" s="41">
        <v>19.5</v>
      </c>
      <c r="L11" s="39">
        <v>2130504</v>
      </c>
      <c r="M11" s="39">
        <v>50302</v>
      </c>
      <c r="N11" s="39"/>
    </row>
    <row r="12" ht="39" customHeight="1" spans="1:14">
      <c r="A12" s="39">
        <v>7</v>
      </c>
      <c r="B12" s="39">
        <v>318002</v>
      </c>
      <c r="C12" s="40" t="s">
        <v>20</v>
      </c>
      <c r="D12" s="40" t="s">
        <v>31</v>
      </c>
      <c r="E12" s="21" t="s">
        <v>32</v>
      </c>
      <c r="F12" s="41">
        <v>12.8</v>
      </c>
      <c r="G12" s="39"/>
      <c r="H12" s="39"/>
      <c r="I12" s="39"/>
      <c r="J12" s="41">
        <v>12.8</v>
      </c>
      <c r="K12" s="41">
        <v>12.8</v>
      </c>
      <c r="L12" s="39">
        <v>2130504</v>
      </c>
      <c r="M12" s="39">
        <v>50302</v>
      </c>
      <c r="N12" s="39"/>
    </row>
    <row r="13" ht="39" customHeight="1" spans="1:14">
      <c r="A13" s="39">
        <v>8</v>
      </c>
      <c r="B13" s="39">
        <v>318002</v>
      </c>
      <c r="C13" s="40" t="s">
        <v>20</v>
      </c>
      <c r="D13" s="40" t="s">
        <v>33</v>
      </c>
      <c r="E13" s="21" t="s">
        <v>34</v>
      </c>
      <c r="F13" s="41">
        <v>49.5</v>
      </c>
      <c r="G13" s="39"/>
      <c r="H13" s="39"/>
      <c r="I13" s="39"/>
      <c r="J13" s="41">
        <v>49.5</v>
      </c>
      <c r="K13" s="41">
        <v>49.5</v>
      </c>
      <c r="L13" s="39">
        <v>2130504</v>
      </c>
      <c r="M13" s="39">
        <v>50302</v>
      </c>
      <c r="N13" s="39"/>
    </row>
    <row r="14" ht="39" customHeight="1" spans="1:14">
      <c r="A14" s="39">
        <v>9</v>
      </c>
      <c r="B14" s="39">
        <v>318002</v>
      </c>
      <c r="C14" s="40" t="s">
        <v>20</v>
      </c>
      <c r="D14" s="40" t="s">
        <v>35</v>
      </c>
      <c r="E14" s="21" t="s">
        <v>36</v>
      </c>
      <c r="F14" s="41">
        <v>39.38</v>
      </c>
      <c r="G14" s="39"/>
      <c r="H14" s="39"/>
      <c r="I14" s="39"/>
      <c r="J14" s="41">
        <v>39.38</v>
      </c>
      <c r="K14" s="41">
        <v>39.38</v>
      </c>
      <c r="L14" s="39">
        <v>2130504</v>
      </c>
      <c r="M14" s="39">
        <v>50302</v>
      </c>
      <c r="N14" s="39"/>
    </row>
    <row r="15" ht="39" customHeight="1" spans="1:14">
      <c r="A15" s="39">
        <v>10</v>
      </c>
      <c r="B15" s="39">
        <v>318002</v>
      </c>
      <c r="C15" s="40" t="s">
        <v>20</v>
      </c>
      <c r="D15" s="40" t="s">
        <v>37</v>
      </c>
      <c r="E15" s="21" t="s">
        <v>38</v>
      </c>
      <c r="F15" s="41">
        <v>41.8</v>
      </c>
      <c r="G15" s="39"/>
      <c r="H15" s="39"/>
      <c r="I15" s="39"/>
      <c r="J15" s="41">
        <v>41.8</v>
      </c>
      <c r="K15" s="41">
        <v>41.8</v>
      </c>
      <c r="L15" s="39">
        <v>2130504</v>
      </c>
      <c r="M15" s="39">
        <v>50302</v>
      </c>
      <c r="N15" s="39"/>
    </row>
    <row r="16" ht="39" customHeight="1" spans="1:14">
      <c r="A16" s="39">
        <v>11</v>
      </c>
      <c r="B16" s="39">
        <v>318002</v>
      </c>
      <c r="C16" s="40" t="s">
        <v>20</v>
      </c>
      <c r="D16" s="40" t="s">
        <v>39</v>
      </c>
      <c r="E16" s="21" t="s">
        <v>40</v>
      </c>
      <c r="F16" s="41">
        <v>37.9</v>
      </c>
      <c r="G16" s="39"/>
      <c r="H16" s="39"/>
      <c r="I16" s="39"/>
      <c r="J16" s="41">
        <v>37.9</v>
      </c>
      <c r="K16" s="41">
        <v>37.9</v>
      </c>
      <c r="L16" s="39">
        <v>2130504</v>
      </c>
      <c r="M16" s="39">
        <v>50302</v>
      </c>
      <c r="N16" s="39"/>
    </row>
    <row r="17" ht="39" customHeight="1" spans="1:14">
      <c r="A17" s="39"/>
      <c r="B17" s="39"/>
      <c r="C17" s="39" t="s">
        <v>41</v>
      </c>
      <c r="D17" s="21"/>
      <c r="E17" s="21"/>
      <c r="F17" s="39">
        <f>SUM(F6:F16)</f>
        <v>584.63</v>
      </c>
      <c r="G17" s="39">
        <f>SUM(G6:G16)</f>
        <v>0</v>
      </c>
      <c r="H17" s="39">
        <f>SUM(H6:H16)</f>
        <v>0</v>
      </c>
      <c r="I17" s="39">
        <f>SUM(I6:I16)</f>
        <v>0</v>
      </c>
      <c r="J17" s="39">
        <f>SUM(J6:J16)</f>
        <v>584.63</v>
      </c>
      <c r="K17" s="39">
        <f>SUM(G17:J17)</f>
        <v>584.63</v>
      </c>
      <c r="L17" s="39"/>
      <c r="M17" s="39"/>
      <c r="N17" s="39"/>
    </row>
  </sheetData>
  <mergeCells count="12">
    <mergeCell ref="A1:N1"/>
    <mergeCell ref="K3:N3"/>
    <mergeCell ref="G4:K4"/>
    <mergeCell ref="A4:A5"/>
    <mergeCell ref="B4:B5"/>
    <mergeCell ref="C4:C5"/>
    <mergeCell ref="D4:D5"/>
    <mergeCell ref="E4:E5"/>
    <mergeCell ref="F4:F5"/>
    <mergeCell ref="L4:L5"/>
    <mergeCell ref="M4:M5"/>
    <mergeCell ref="N4:N5"/>
  </mergeCells>
  <pageMargins left="0.511805555555556" right="0.354166666666667" top="0.865972222222222" bottom="0.629861111111111" header="0.5" footer="0.5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1" sqref="A1:N1"/>
    </sheetView>
  </sheetViews>
  <sheetFormatPr defaultColWidth="9" defaultRowHeight="13.5"/>
  <cols>
    <col min="1" max="1" width="5.38333333333333" style="3" customWidth="1"/>
    <col min="2" max="2" width="7.5" style="2" customWidth="1"/>
    <col min="3" max="3" width="10.6333333333333" style="2" customWidth="1"/>
    <col min="4" max="4" width="12.95" style="4" customWidth="1"/>
    <col min="5" max="5" width="14.2416666666667" style="4" customWidth="1"/>
    <col min="6" max="6" width="9.44166666666667" style="5"/>
    <col min="7" max="7" width="7.55833333333333" style="5" customWidth="1"/>
    <col min="8" max="8" width="7" style="5" customWidth="1"/>
    <col min="9" max="9" width="7.44166666666667" style="5" customWidth="1"/>
    <col min="10" max="10" width="6.63333333333333" style="2" customWidth="1"/>
    <col min="11" max="11" width="9" style="2"/>
    <col min="12" max="12" width="13.25" style="2" customWidth="1"/>
    <col min="13" max="13" width="9" style="2"/>
    <col min="14" max="14" width="6.56666666666667" style="2" customWidth="1"/>
    <col min="15" max="16384" width="9" style="2"/>
  </cols>
  <sheetData>
    <row r="1" s="1" customFormat="1" ht="22.5" spans="1:14">
      <c r="A1" s="6" t="s">
        <v>42</v>
      </c>
      <c r="B1" s="6"/>
      <c r="C1" s="6"/>
      <c r="D1" s="7"/>
      <c r="E1" s="7"/>
      <c r="F1" s="6"/>
      <c r="G1" s="6"/>
      <c r="H1" s="6"/>
      <c r="I1" s="6"/>
      <c r="J1" s="6"/>
      <c r="K1" s="6"/>
      <c r="L1" s="6"/>
      <c r="M1" s="6"/>
      <c r="N1" s="7"/>
    </row>
    <row r="2" s="1" customFormat="1" ht="14.25" spans="1:14">
      <c r="A2" s="8"/>
      <c r="B2" s="8"/>
      <c r="C2" s="8"/>
      <c r="D2" s="9"/>
      <c r="E2" s="9"/>
      <c r="F2" s="10"/>
      <c r="G2" s="10"/>
      <c r="H2" s="10"/>
      <c r="I2" s="10"/>
      <c r="J2" s="8"/>
      <c r="K2" s="8"/>
      <c r="L2" s="8"/>
      <c r="M2" s="8"/>
      <c r="N2" s="9"/>
    </row>
    <row r="3" s="1" customFormat="1" ht="14.25" spans="1:14">
      <c r="A3" s="8"/>
      <c r="B3" s="8"/>
      <c r="C3" s="8"/>
      <c r="D3" s="9"/>
      <c r="E3" s="9"/>
      <c r="F3" s="10"/>
      <c r="G3" s="10"/>
      <c r="H3" s="10"/>
      <c r="I3" s="10"/>
      <c r="J3" s="8"/>
      <c r="K3" s="8" t="s">
        <v>1</v>
      </c>
      <c r="L3" s="8"/>
      <c r="M3" s="8"/>
      <c r="N3" s="9"/>
    </row>
    <row r="4" s="1" customFormat="1" ht="14.25" spans="1:14">
      <c r="A4" s="11" t="s">
        <v>2</v>
      </c>
      <c r="B4" s="11" t="s">
        <v>3</v>
      </c>
      <c r="C4" s="12" t="s">
        <v>4</v>
      </c>
      <c r="D4" s="12" t="s">
        <v>5</v>
      </c>
      <c r="E4" s="12" t="s">
        <v>6</v>
      </c>
      <c r="F4" s="13" t="s">
        <v>7</v>
      </c>
      <c r="G4" s="14" t="s">
        <v>8</v>
      </c>
      <c r="H4" s="14"/>
      <c r="I4" s="14"/>
      <c r="J4" s="14"/>
      <c r="K4" s="23"/>
      <c r="L4" s="24" t="s">
        <v>9</v>
      </c>
      <c r="M4" s="24" t="s">
        <v>10</v>
      </c>
      <c r="N4" s="14" t="s">
        <v>11</v>
      </c>
    </row>
    <row r="5" s="1" customFormat="1" ht="14.25" spans="1:14">
      <c r="A5" s="15"/>
      <c r="B5" s="15"/>
      <c r="C5" s="16"/>
      <c r="D5" s="16"/>
      <c r="E5" s="16"/>
      <c r="F5" s="17"/>
      <c r="G5" s="17" t="s">
        <v>12</v>
      </c>
      <c r="H5" s="17" t="s">
        <v>13</v>
      </c>
      <c r="I5" s="17" t="s">
        <v>14</v>
      </c>
      <c r="J5" s="17" t="s">
        <v>15</v>
      </c>
      <c r="K5" s="25" t="s">
        <v>16</v>
      </c>
      <c r="L5" s="26"/>
      <c r="M5" s="26"/>
      <c r="N5" s="12"/>
    </row>
    <row r="6" s="2" customFormat="1" ht="36" customHeight="1" spans="1:14">
      <c r="A6" s="18">
        <v>1</v>
      </c>
      <c r="B6" s="18">
        <v>326001</v>
      </c>
      <c r="C6" s="18" t="s">
        <v>43</v>
      </c>
      <c r="D6" s="18" t="s">
        <v>44</v>
      </c>
      <c r="E6" s="18" t="s">
        <v>45</v>
      </c>
      <c r="F6" s="18">
        <v>405.87</v>
      </c>
      <c r="G6" s="19"/>
      <c r="H6" s="20"/>
      <c r="I6" s="18"/>
      <c r="J6" s="18">
        <v>405.87</v>
      </c>
      <c r="K6" s="18">
        <v>405.87</v>
      </c>
      <c r="L6" s="18">
        <v>2130599</v>
      </c>
      <c r="M6" s="18">
        <v>50299</v>
      </c>
      <c r="N6" s="18"/>
    </row>
    <row r="7" s="2" customFormat="1" ht="36" customHeight="1" spans="1:14">
      <c r="A7" s="18">
        <v>2</v>
      </c>
      <c r="B7" s="18">
        <v>327001</v>
      </c>
      <c r="C7" s="18" t="s">
        <v>46</v>
      </c>
      <c r="D7" s="18" t="s">
        <v>44</v>
      </c>
      <c r="E7" s="18" t="s">
        <v>45</v>
      </c>
      <c r="F7" s="18">
        <v>10</v>
      </c>
      <c r="G7" s="19"/>
      <c r="H7" s="20"/>
      <c r="I7" s="18"/>
      <c r="J7" s="18">
        <v>10</v>
      </c>
      <c r="K7" s="18">
        <v>10</v>
      </c>
      <c r="L7" s="18">
        <v>2130505</v>
      </c>
      <c r="M7" s="18">
        <v>50302</v>
      </c>
      <c r="N7" s="18"/>
    </row>
    <row r="8" s="2" customFormat="1" ht="36" customHeight="1" spans="1:14">
      <c r="A8" s="18">
        <v>3</v>
      </c>
      <c r="B8" s="18">
        <v>318017</v>
      </c>
      <c r="C8" s="18" t="s">
        <v>47</v>
      </c>
      <c r="D8" s="18" t="s">
        <v>44</v>
      </c>
      <c r="E8" s="18" t="s">
        <v>45</v>
      </c>
      <c r="F8" s="18">
        <v>30</v>
      </c>
      <c r="G8" s="19"/>
      <c r="H8" s="20"/>
      <c r="I8" s="18"/>
      <c r="J8" s="18">
        <v>30</v>
      </c>
      <c r="K8" s="18">
        <v>30</v>
      </c>
      <c r="L8" s="18">
        <v>2130505</v>
      </c>
      <c r="M8" s="18">
        <v>50302</v>
      </c>
      <c r="N8" s="18"/>
    </row>
    <row r="9" s="2" customFormat="1" ht="36" customHeight="1" spans="1:14">
      <c r="A9" s="18">
        <v>4</v>
      </c>
      <c r="B9" s="18">
        <v>318002</v>
      </c>
      <c r="C9" s="18" t="s">
        <v>48</v>
      </c>
      <c r="D9" s="18" t="s">
        <v>44</v>
      </c>
      <c r="E9" s="18" t="s">
        <v>45</v>
      </c>
      <c r="F9" s="18">
        <v>49.5</v>
      </c>
      <c r="G9" s="19"/>
      <c r="H9" s="20"/>
      <c r="I9" s="18"/>
      <c r="J9" s="18">
        <v>49.5</v>
      </c>
      <c r="K9" s="18">
        <v>49.5</v>
      </c>
      <c r="L9" s="18">
        <v>2130505</v>
      </c>
      <c r="M9" s="18">
        <v>50302</v>
      </c>
      <c r="N9" s="18"/>
    </row>
    <row r="10" s="2" customFormat="1" ht="36" customHeight="1" spans="1:14">
      <c r="A10" s="18">
        <v>5</v>
      </c>
      <c r="B10" s="18">
        <v>303001</v>
      </c>
      <c r="C10" s="18" t="s">
        <v>49</v>
      </c>
      <c r="D10" s="18" t="s">
        <v>44</v>
      </c>
      <c r="E10" s="18" t="s">
        <v>45</v>
      </c>
      <c r="F10" s="18">
        <v>43</v>
      </c>
      <c r="G10" s="21"/>
      <c r="H10" s="20"/>
      <c r="I10" s="18"/>
      <c r="J10" s="18">
        <v>43</v>
      </c>
      <c r="K10" s="18">
        <v>43</v>
      </c>
      <c r="L10" s="18">
        <v>2130505</v>
      </c>
      <c r="M10" s="18">
        <v>50399</v>
      </c>
      <c r="N10" s="18"/>
    </row>
    <row r="11" s="2" customFormat="1" ht="36" customHeight="1" spans="1:14">
      <c r="A11" s="18">
        <v>6</v>
      </c>
      <c r="B11" s="18">
        <v>332001</v>
      </c>
      <c r="C11" s="18" t="s">
        <v>50</v>
      </c>
      <c r="D11" s="18" t="s">
        <v>44</v>
      </c>
      <c r="E11" s="18" t="s">
        <v>45</v>
      </c>
      <c r="F11" s="18">
        <v>70</v>
      </c>
      <c r="G11" s="19"/>
      <c r="H11" s="20"/>
      <c r="I11" s="18"/>
      <c r="J11" s="18">
        <v>70</v>
      </c>
      <c r="K11" s="18">
        <v>70</v>
      </c>
      <c r="L11" s="18">
        <v>2130505</v>
      </c>
      <c r="M11" s="18">
        <v>50399</v>
      </c>
      <c r="N11" s="18"/>
    </row>
    <row r="12" s="2" customFormat="1" ht="36" customHeight="1" spans="1:14">
      <c r="A12" s="18"/>
      <c r="B12" s="18"/>
      <c r="C12" s="21" t="s">
        <v>41</v>
      </c>
      <c r="D12" s="21"/>
      <c r="E12" s="22"/>
      <c r="F12" s="21">
        <f t="shared" ref="F12:K12" si="0">SUM(F6:F11)</f>
        <v>608.37</v>
      </c>
      <c r="G12" s="21">
        <f t="shared" si="0"/>
        <v>0</v>
      </c>
      <c r="H12" s="21">
        <f t="shared" si="0"/>
        <v>0</v>
      </c>
      <c r="I12" s="21">
        <f t="shared" si="0"/>
        <v>0</v>
      </c>
      <c r="J12" s="21">
        <f t="shared" si="0"/>
        <v>608.37</v>
      </c>
      <c r="K12" s="21">
        <f t="shared" si="0"/>
        <v>608.37</v>
      </c>
      <c r="L12" s="18"/>
      <c r="M12" s="18"/>
      <c r="N12" s="18"/>
    </row>
    <row r="13" s="2" customFormat="1" spans="1:9">
      <c r="A13" s="3"/>
      <c r="D13" s="4"/>
      <c r="E13" s="4"/>
      <c r="F13" s="5"/>
      <c r="G13" s="5"/>
      <c r="H13" s="5"/>
      <c r="I13" s="5"/>
    </row>
  </sheetData>
  <mergeCells count="12">
    <mergeCell ref="A1:N1"/>
    <mergeCell ref="K3:N3"/>
    <mergeCell ref="G4:K4"/>
    <mergeCell ref="A4:A5"/>
    <mergeCell ref="B4:B5"/>
    <mergeCell ref="C4:C5"/>
    <mergeCell ref="D4:D5"/>
    <mergeCell ref="E4:E5"/>
    <mergeCell ref="F4:F5"/>
    <mergeCell ref="L4:L5"/>
    <mergeCell ref="M4:M5"/>
    <mergeCell ref="N4:N5"/>
  </mergeCells>
  <pageMargins left="0.75" right="0.2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基础</vt:lpstr>
      <vt:lpstr>其他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白鑫</cp:lastModifiedBy>
  <dcterms:created xsi:type="dcterms:W3CDTF">2018-12-23T12:37:00Z</dcterms:created>
  <dcterms:modified xsi:type="dcterms:W3CDTF">2025-06-26T03:52:22Z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35A2C146936B4F91BD3DE239B54A090B_13</vt:lpwstr>
  </property>
</Properties>
</file>