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乡村建设行动（中央）" sheetId="2" r:id="rId1"/>
  </sheets>
  <definedNames>
    <definedName name="_xlnm._FilterDatabase" localSheetId="0" hidden="1">'乡村建设行动（中央）'!$A$6:$W$13</definedName>
    <definedName name="_xlnm.Print_Titles" localSheetId="0">'乡村建设行动（中央）'!$2:$5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<sst xmlns="http://schemas.openxmlformats.org/spreadsheetml/2006/main" count="53" uniqueCount="38">
  <si>
    <t>附件3</t>
  </si>
  <si>
    <t>佳县2025年中央和市级财政衔接资金部分乡村建设行动类项目计划调整明细表</t>
  </si>
  <si>
    <t>单位：万元</t>
  </si>
  <si>
    <t>佳政农发〔2025〕28号下达中央资金计划中部分项目调整使用佳政农发〔2025〕55号市级计划资金</t>
  </si>
  <si>
    <t>佳政农发〔2025〕55号下达市级资金计划中部分项目调整使用佳政农发〔2025〕28号省级计划资金</t>
  </si>
  <si>
    <t>备注</t>
  </si>
  <si>
    <t>序号</t>
  </si>
  <si>
    <t>项目类别</t>
  </si>
  <si>
    <t>项目名称</t>
  </si>
  <si>
    <t>建设内容</t>
  </si>
  <si>
    <t>中央资金项目计划文号</t>
  </si>
  <si>
    <t>中央计划资金</t>
  </si>
  <si>
    <t>调整计划资金</t>
  </si>
  <si>
    <t>项目建设内容</t>
  </si>
  <si>
    <t>市级资金项目计划文号</t>
  </si>
  <si>
    <t>市级计划资金</t>
  </si>
  <si>
    <t>实施单位</t>
  </si>
  <si>
    <t>合计</t>
  </si>
  <si>
    <t>乡村建设行动</t>
  </si>
  <si>
    <t>全县巩固安全饮水维修养护项目（非脱贫村）</t>
  </si>
  <si>
    <t>对全县223处农村供水进行维修养护，内容有潜水泵等机电设备更新改造及修理；管理房等建筑物的修缮；水源井、蓄水构筑物的加固和修缮；输配水管道、闸阀、水表等供水设施的检修、维修；泵房内的电力设施等</t>
  </si>
  <si>
    <t>佳政农发〔2025〕28号</t>
  </si>
  <si>
    <t>店镇三岔沟村贾家新庄自然村巩固饮水安全项目</t>
  </si>
  <si>
    <t>新建人工井一座20m,铺设32PE管500m,两项电线500m，检查井3座，机房2*2*2一间，两项水泵一台</t>
  </si>
  <si>
    <t>佳政农发〔2025〕55号</t>
  </si>
  <si>
    <t>佳县水利局</t>
  </si>
  <si>
    <t>全县巩固安全饮水维修养护项目（脱贫村）</t>
  </si>
  <si>
    <t>对全县102处农村供水进行维修养护，内容有潜水泵等机电设备更新改造及修理；管理房等建筑物的修缮；水源井、蓄水构筑物的加固和修缮；输配水管道、闸阀、水表等供水设施的检修、维修；泵房内的电力设施等</t>
  </si>
  <si>
    <t>朱官寨镇王家坬村苦菜疙瘩自然村巩固饮水安全项目</t>
  </si>
  <si>
    <t>新建18m人工井1座，水源集水池2座，铺设φ32PE管240m,三项电缆线80m,DN40镀锌管68m,配电柜1套，三项水泵1台。</t>
  </si>
  <si>
    <t>刘国具镇黄谷地村复胜湾自然村巩固饮水安全项目</t>
  </si>
  <si>
    <t>铺设DN50钢管18m，铺设φ50PE管278m，φ40PE管292m，φ32PE管1032m，φ25PE管1250m，维修改造水源井1处，新建井11座，150QJ5-150/21潜水泵1台，配电柜1套。</t>
  </si>
  <si>
    <t>通镇向阳湾村张包山自然村巩固饮水安全项目</t>
  </si>
  <si>
    <t>新建20m³低位水池1座，两项泵1台，配电柜1套，检查井1座，冻管处理55m等</t>
  </si>
  <si>
    <t>金明寺镇王连沟村菜地自然村巩固饮水安全项目</t>
  </si>
  <si>
    <t>新建20m人工井1口，新建45m³高位水池1座，新建机房1间（2m*2m*2m)，新建检查井2座，铺设Ф50PE管700m，铺设Ф25PE管50m，150QJ5-150/21潜水泵1台，配电柜1套。</t>
  </si>
  <si>
    <t>佳州街道办事处云石峁村巩固饮水安全项目</t>
  </si>
  <si>
    <t>冬季冻管，更换输配水管网700m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</si>
</sst>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sz val="11"/>
      <color indexed="8"/>
      <name val="宋体"/>
      <charset val="134"/>
    </font>
    <font>
      <sz val="11"/>
      <color theme="1"/>
      <name val="宋体"/>
      <charset val="134"/>
      <scheme val="major"/>
    </font>
    <font>
      <sz val="12"/>
      <color theme="1"/>
      <name val="宋体"/>
      <charset val="134"/>
      <scheme val="major"/>
    </font>
    <font>
      <sz val="12"/>
      <color indexed="8"/>
      <name val="宋体"/>
      <charset val="134"/>
    </font>
    <font>
      <sz val="12"/>
      <color indexed="8"/>
      <name val="黑体"/>
      <charset val="134"/>
    </font>
    <font>
      <b/>
      <sz val="22"/>
      <color theme="1"/>
      <name val="宋体"/>
      <charset val="134"/>
      <scheme val="minor"/>
    </font>
    <font>
      <b/>
      <sz val="12"/>
      <color theme="1"/>
      <name val="宋体"/>
      <charset val="134"/>
      <scheme val="major"/>
    </font>
    <font>
      <sz val="10"/>
      <name val="宋体"/>
      <charset val="134"/>
      <scheme val="major"/>
    </font>
    <font>
      <sz val="11"/>
      <name val="宋体"/>
      <charset val="134"/>
      <scheme val="major"/>
    </font>
    <font>
      <sz val="12"/>
      <color theme="1"/>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176" fontId="0" fillId="0" borderId="0" xfId="0" applyNumberForma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6"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176" fontId="10" fillId="0" borderId="0" xfId="0" applyNumberFormat="1" applyFont="1" applyFill="1" applyAlignment="1">
      <alignment horizontal="center" vertical="center"/>
    </xf>
    <xf numFmtId="176" fontId="2"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77" fontId="11"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12</xdr:row>
      <xdr:rowOff>0</xdr:rowOff>
    </xdr:from>
    <xdr:to>
      <xdr:col>4</xdr:col>
      <xdr:colOff>85725</xdr:colOff>
      <xdr:row>12</xdr:row>
      <xdr:rowOff>342265</xdr:rowOff>
    </xdr:to>
    <xdr:pic>
      <xdr:nvPicPr>
        <xdr:cNvPr id="2" name="Picture 155" descr="clip_image9849"/>
        <xdr:cNvPicPr>
          <a:picLocks noChangeAspect="1"/>
        </xdr:cNvPicPr>
      </xdr:nvPicPr>
      <xdr:blipFill>
        <a:blip r:embed="rId1"/>
        <a:stretch>
          <a:fillRect/>
        </a:stretch>
      </xdr:blipFill>
      <xdr:spPr>
        <a:xfrm>
          <a:off x="5147945" y="8178800"/>
          <a:ext cx="85725" cy="342265"/>
        </a:xfrm>
        <a:prstGeom prst="rect">
          <a:avLst/>
        </a:prstGeom>
        <a:noFill/>
        <a:ln w="9525">
          <a:noFill/>
        </a:ln>
      </xdr:spPr>
    </xdr:pic>
    <xdr:clientData/>
  </xdr:twoCellAnchor>
  <xdr:twoCellAnchor editAs="oneCell">
    <xdr:from>
      <xdr:col>10</xdr:col>
      <xdr:colOff>466725</xdr:colOff>
      <xdr:row>12</xdr:row>
      <xdr:rowOff>0</xdr:rowOff>
    </xdr:from>
    <xdr:to>
      <xdr:col>10</xdr:col>
      <xdr:colOff>552450</xdr:colOff>
      <xdr:row>12</xdr:row>
      <xdr:rowOff>342265</xdr:rowOff>
    </xdr:to>
    <xdr:pic>
      <xdr:nvPicPr>
        <xdr:cNvPr id="930" name="Picture 155" descr="clip_image9849"/>
        <xdr:cNvPicPr>
          <a:picLocks noChangeAspect="1"/>
        </xdr:cNvPicPr>
      </xdr:nvPicPr>
      <xdr:blipFill>
        <a:blip r:embed="rId1"/>
        <a:stretch>
          <a:fillRect/>
        </a:stretch>
      </xdr:blipFill>
      <xdr:spPr>
        <a:xfrm>
          <a:off x="13473430" y="8178800"/>
          <a:ext cx="85725" cy="342265"/>
        </a:xfrm>
        <a:prstGeom prst="rect">
          <a:avLst/>
        </a:prstGeom>
        <a:noFill/>
        <a:ln w="9525">
          <a:noFill/>
        </a:ln>
      </xdr:spPr>
    </xdr:pic>
    <xdr:clientData/>
  </xdr:twoCellAnchor>
  <xdr:twoCellAnchor editAs="oneCell">
    <xdr:from>
      <xdr:col>9</xdr:col>
      <xdr:colOff>466725</xdr:colOff>
      <xdr:row>12</xdr:row>
      <xdr:rowOff>0</xdr:rowOff>
    </xdr:from>
    <xdr:to>
      <xdr:col>9</xdr:col>
      <xdr:colOff>552450</xdr:colOff>
      <xdr:row>12</xdr:row>
      <xdr:rowOff>342265</xdr:rowOff>
    </xdr:to>
    <xdr:pic>
      <xdr:nvPicPr>
        <xdr:cNvPr id="1034" name="Picture 155" descr="clip_image9849"/>
        <xdr:cNvPicPr>
          <a:picLocks noChangeAspect="1"/>
        </xdr:cNvPicPr>
      </xdr:nvPicPr>
      <xdr:blipFill>
        <a:blip r:embed="rId1"/>
        <a:stretch>
          <a:fillRect/>
        </a:stretch>
      </xdr:blipFill>
      <xdr:spPr>
        <a:xfrm>
          <a:off x="10408285" y="8178800"/>
          <a:ext cx="85725" cy="342265"/>
        </a:xfrm>
        <a:prstGeom prst="rect">
          <a:avLst/>
        </a:prstGeom>
        <a:noFill/>
        <a:ln w="9525">
          <a:noFill/>
        </a:ln>
      </xdr:spPr>
    </xdr:pic>
    <xdr:clientData/>
  </xdr:twoCellAnchor>
  <xdr:twoCellAnchor editAs="oneCell">
    <xdr:from>
      <xdr:col>10</xdr:col>
      <xdr:colOff>466725</xdr:colOff>
      <xdr:row>12</xdr:row>
      <xdr:rowOff>0</xdr:rowOff>
    </xdr:from>
    <xdr:to>
      <xdr:col>10</xdr:col>
      <xdr:colOff>552450</xdr:colOff>
      <xdr:row>12</xdr:row>
      <xdr:rowOff>389890</xdr:rowOff>
    </xdr:to>
    <xdr:pic>
      <xdr:nvPicPr>
        <xdr:cNvPr id="1354" name="Picture 155" descr="clip_image9849"/>
        <xdr:cNvPicPr>
          <a:picLocks noChangeAspect="1"/>
        </xdr:cNvPicPr>
      </xdr:nvPicPr>
      <xdr:blipFill>
        <a:blip r:embed="rId1"/>
        <a:stretch>
          <a:fillRect/>
        </a:stretch>
      </xdr:blipFill>
      <xdr:spPr>
        <a:xfrm>
          <a:off x="13473430" y="8178800"/>
          <a:ext cx="85725" cy="38989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tabSelected="1" zoomScale="87" zoomScaleNormal="87" workbookViewId="0">
      <selection activeCell="Q2" sqref="Q2"/>
    </sheetView>
  </sheetViews>
  <sheetFormatPr defaultColWidth="9" defaultRowHeight="13.5"/>
  <cols>
    <col min="1" max="1" width="6.75" style="2" customWidth="1"/>
    <col min="2" max="2" width="5.5" style="2" customWidth="1"/>
    <col min="3" max="3" width="15.5166666666667" style="2" customWidth="1"/>
    <col min="4" max="4" width="39.7916666666667" style="2" customWidth="1"/>
    <col min="5" max="5" width="14.5083333333333" style="2" customWidth="1"/>
    <col min="6" max="6" width="13.2166666666667" style="7" customWidth="1"/>
    <col min="7" max="7" width="11.2" style="7" customWidth="1"/>
    <col min="8" max="8" width="6.75" style="2" customWidth="1"/>
    <col min="9" max="9" width="17.2333333333333" style="2" customWidth="1"/>
    <col min="10" max="10" width="40.225" style="2" customWidth="1"/>
    <col min="11" max="11" width="14.3583333333333" style="2" customWidth="1"/>
    <col min="12" max="12" width="11.9083333333333" style="7" customWidth="1"/>
    <col min="13" max="13" width="9.61666666666667" style="7" customWidth="1"/>
    <col min="14" max="14" width="7.46666666666667" style="2" customWidth="1"/>
    <col min="15" max="16384" width="9" style="2"/>
  </cols>
  <sheetData>
    <row r="1" s="1" customFormat="1" ht="31" customHeight="1" spans="1:23">
      <c r="A1" s="8" t="s">
        <v>0</v>
      </c>
      <c r="B1" s="8"/>
      <c r="C1" s="8"/>
      <c r="D1" s="9"/>
      <c r="E1" s="9"/>
      <c r="F1" s="10"/>
      <c r="G1" s="10"/>
      <c r="H1" s="9"/>
      <c r="I1" s="9"/>
      <c r="J1" s="9"/>
      <c r="K1" s="9"/>
      <c r="L1" s="39"/>
      <c r="M1" s="10"/>
      <c r="N1" s="9"/>
      <c r="O1" s="40"/>
      <c r="P1" s="40"/>
      <c r="Q1" s="40"/>
      <c r="R1" s="40"/>
      <c r="S1" s="40"/>
      <c r="T1" s="40"/>
      <c r="U1" s="40"/>
      <c r="V1" s="40"/>
      <c r="W1" s="45"/>
    </row>
    <row r="2" s="2" customFormat="1" ht="39" customHeight="1" spans="1:15">
      <c r="A2" s="11" t="s">
        <v>1</v>
      </c>
      <c r="B2" s="11"/>
      <c r="C2" s="11"/>
      <c r="D2" s="11"/>
      <c r="E2" s="11"/>
      <c r="F2" s="12"/>
      <c r="G2" s="12"/>
      <c r="H2" s="11"/>
      <c r="I2" s="11"/>
      <c r="J2" s="11"/>
      <c r="K2" s="11"/>
      <c r="L2" s="12"/>
      <c r="M2" s="12"/>
      <c r="N2" s="11"/>
      <c r="O2" s="11"/>
    </row>
    <row r="3" s="2" customFormat="1" ht="39" customHeight="1" spans="1:15">
      <c r="A3" s="11"/>
      <c r="B3" s="11"/>
      <c r="C3" s="11"/>
      <c r="D3" s="11"/>
      <c r="E3" s="11"/>
      <c r="F3" s="12"/>
      <c r="G3" s="12"/>
      <c r="H3" s="11"/>
      <c r="I3" s="11"/>
      <c r="J3" s="11"/>
      <c r="K3" s="11"/>
      <c r="L3" s="41" t="s">
        <v>2</v>
      </c>
      <c r="M3" s="41"/>
      <c r="N3" s="41"/>
      <c r="O3" s="41"/>
    </row>
    <row r="4" s="3" customFormat="1" ht="49" customHeight="1" spans="1:15">
      <c r="A4" s="13" t="s">
        <v>3</v>
      </c>
      <c r="B4" s="13"/>
      <c r="C4" s="13"/>
      <c r="D4" s="13"/>
      <c r="E4" s="13"/>
      <c r="F4" s="13"/>
      <c r="G4" s="13"/>
      <c r="H4" s="13" t="s">
        <v>4</v>
      </c>
      <c r="I4" s="13"/>
      <c r="J4" s="13"/>
      <c r="K4" s="13"/>
      <c r="L4" s="13"/>
      <c r="M4" s="13"/>
      <c r="N4" s="13"/>
      <c r="O4" s="14" t="s">
        <v>5</v>
      </c>
    </row>
    <row r="5" s="4" customFormat="1" ht="62" customHeight="1" spans="1:15">
      <c r="A5" s="14" t="s">
        <v>6</v>
      </c>
      <c r="B5" s="14" t="s">
        <v>7</v>
      </c>
      <c r="C5" s="14" t="s">
        <v>8</v>
      </c>
      <c r="D5" s="14" t="s">
        <v>9</v>
      </c>
      <c r="E5" s="14" t="s">
        <v>10</v>
      </c>
      <c r="F5" s="15" t="s">
        <v>11</v>
      </c>
      <c r="G5" s="16" t="s">
        <v>12</v>
      </c>
      <c r="H5" s="14" t="s">
        <v>6</v>
      </c>
      <c r="I5" s="14" t="s">
        <v>8</v>
      </c>
      <c r="J5" s="14" t="s">
        <v>13</v>
      </c>
      <c r="K5" s="14" t="s">
        <v>14</v>
      </c>
      <c r="L5" s="16" t="s">
        <v>15</v>
      </c>
      <c r="M5" s="16" t="s">
        <v>12</v>
      </c>
      <c r="N5" s="15" t="s">
        <v>16</v>
      </c>
      <c r="O5" s="14"/>
    </row>
    <row r="6" s="3" customFormat="1" ht="48" customHeight="1" spans="1:15">
      <c r="A6" s="17"/>
      <c r="B6" s="17"/>
      <c r="C6" s="17" t="s">
        <v>17</v>
      </c>
      <c r="D6" s="17"/>
      <c r="E6" s="17"/>
      <c r="F6" s="18">
        <f>SUM(F7:F13)</f>
        <v>97.95</v>
      </c>
      <c r="G6" s="18">
        <f>SUM(G7:G13)</f>
        <v>97.95</v>
      </c>
      <c r="H6" s="17"/>
      <c r="I6" s="17"/>
      <c r="J6" s="17"/>
      <c r="K6" s="17"/>
      <c r="L6" s="18">
        <f>SUM(L7:L13)</f>
        <v>97.95</v>
      </c>
      <c r="M6" s="18">
        <f>SUM(M7:M13)</f>
        <v>97.95</v>
      </c>
      <c r="N6" s="42"/>
      <c r="O6" s="17"/>
    </row>
    <row r="7" s="5" customFormat="1" ht="87" customHeight="1" spans="1:15">
      <c r="A7" s="19">
        <v>1</v>
      </c>
      <c r="B7" s="20" t="s">
        <v>18</v>
      </c>
      <c r="C7" s="17" t="s">
        <v>19</v>
      </c>
      <c r="D7" s="21" t="s">
        <v>20</v>
      </c>
      <c r="E7" s="17" t="s">
        <v>21</v>
      </c>
      <c r="F7" s="22">
        <v>35.95</v>
      </c>
      <c r="G7" s="22">
        <v>35.95</v>
      </c>
      <c r="H7" s="23">
        <v>1</v>
      </c>
      <c r="I7" s="26" t="s">
        <v>22</v>
      </c>
      <c r="J7" s="26" t="s">
        <v>23</v>
      </c>
      <c r="K7" s="26" t="s">
        <v>24</v>
      </c>
      <c r="L7" s="27">
        <v>39.33</v>
      </c>
      <c r="M7" s="22">
        <v>35.95</v>
      </c>
      <c r="N7" s="26" t="s">
        <v>25</v>
      </c>
      <c r="O7" s="23"/>
    </row>
    <row r="8" s="5" customFormat="1" ht="34" customHeight="1" spans="1:15">
      <c r="A8" s="24">
        <v>2</v>
      </c>
      <c r="B8" s="25" t="s">
        <v>18</v>
      </c>
      <c r="C8" s="26" t="s">
        <v>26</v>
      </c>
      <c r="D8" s="26" t="s">
        <v>27</v>
      </c>
      <c r="E8" s="23" t="s">
        <v>21</v>
      </c>
      <c r="F8" s="27">
        <v>62</v>
      </c>
      <c r="G8" s="22">
        <v>3.38</v>
      </c>
      <c r="H8" s="28"/>
      <c r="I8" s="36"/>
      <c r="J8" s="36"/>
      <c r="K8" s="36"/>
      <c r="L8" s="37"/>
      <c r="M8" s="22">
        <v>3.38</v>
      </c>
      <c r="N8" s="36"/>
      <c r="O8" s="28"/>
    </row>
    <row r="9" s="5" customFormat="1" ht="59" customHeight="1" spans="1:15">
      <c r="A9" s="29"/>
      <c r="B9" s="30"/>
      <c r="C9" s="31"/>
      <c r="D9" s="31"/>
      <c r="E9" s="32"/>
      <c r="F9" s="33"/>
      <c r="G9" s="22">
        <v>15.25</v>
      </c>
      <c r="H9" s="17">
        <v>2</v>
      </c>
      <c r="I9" s="43" t="s">
        <v>28</v>
      </c>
      <c r="J9" s="43" t="s">
        <v>29</v>
      </c>
      <c r="K9" s="43" t="s">
        <v>24</v>
      </c>
      <c r="L9" s="22">
        <v>15.25</v>
      </c>
      <c r="M9" s="22">
        <v>15.25</v>
      </c>
      <c r="N9" s="43" t="s">
        <v>25</v>
      </c>
      <c r="O9" s="44"/>
    </row>
    <row r="10" s="5" customFormat="1" ht="72" customHeight="1" spans="1:15">
      <c r="A10" s="29"/>
      <c r="B10" s="30"/>
      <c r="C10" s="31"/>
      <c r="D10" s="31"/>
      <c r="E10" s="32"/>
      <c r="F10" s="33"/>
      <c r="G10" s="18">
        <v>19.65</v>
      </c>
      <c r="H10" s="17">
        <v>3</v>
      </c>
      <c r="I10" s="43" t="s">
        <v>30</v>
      </c>
      <c r="J10" s="43" t="s">
        <v>31</v>
      </c>
      <c r="K10" s="43" t="s">
        <v>24</v>
      </c>
      <c r="L10" s="22">
        <v>19.65</v>
      </c>
      <c r="M10" s="22">
        <v>19.65</v>
      </c>
      <c r="N10" s="43" t="s">
        <v>25</v>
      </c>
      <c r="O10" s="44"/>
    </row>
    <row r="11" s="5" customFormat="1" ht="50" customHeight="1" spans="1:15">
      <c r="A11" s="29"/>
      <c r="B11" s="30"/>
      <c r="C11" s="31"/>
      <c r="D11" s="31"/>
      <c r="E11" s="32"/>
      <c r="F11" s="33"/>
      <c r="G11" s="18">
        <v>6.77</v>
      </c>
      <c r="H11" s="17">
        <v>4</v>
      </c>
      <c r="I11" s="43" t="s">
        <v>32</v>
      </c>
      <c r="J11" s="43" t="s">
        <v>33</v>
      </c>
      <c r="K11" s="43" t="s">
        <v>24</v>
      </c>
      <c r="L11" s="22">
        <v>6.77</v>
      </c>
      <c r="M11" s="22">
        <v>6.77</v>
      </c>
      <c r="N11" s="43" t="s">
        <v>25</v>
      </c>
      <c r="O11" s="44"/>
    </row>
    <row r="12" s="5" customFormat="1" ht="74" customHeight="1" spans="1:15">
      <c r="A12" s="29"/>
      <c r="B12" s="30"/>
      <c r="C12" s="31"/>
      <c r="D12" s="31"/>
      <c r="E12" s="32"/>
      <c r="F12" s="33"/>
      <c r="G12" s="18">
        <v>5.55</v>
      </c>
      <c r="H12" s="17">
        <v>5</v>
      </c>
      <c r="I12" s="17" t="s">
        <v>34</v>
      </c>
      <c r="J12" s="17" t="s">
        <v>35</v>
      </c>
      <c r="K12" s="17" t="s">
        <v>24</v>
      </c>
      <c r="L12" s="18">
        <v>5.55</v>
      </c>
      <c r="M12" s="18">
        <v>5.55</v>
      </c>
      <c r="N12" s="43" t="s">
        <v>25</v>
      </c>
      <c r="O12" s="44"/>
    </row>
    <row r="13" s="6" customFormat="1" ht="59" customHeight="1" spans="1:15">
      <c r="A13" s="34"/>
      <c r="B13" s="35"/>
      <c r="C13" s="36"/>
      <c r="D13" s="36"/>
      <c r="E13" s="28"/>
      <c r="F13" s="37"/>
      <c r="G13" s="38">
        <v>11.4</v>
      </c>
      <c r="H13" s="17">
        <v>6</v>
      </c>
      <c r="I13" s="17" t="s">
        <v>36</v>
      </c>
      <c r="J13" s="17" t="s">
        <v>37</v>
      </c>
      <c r="K13" s="19" t="s">
        <v>24</v>
      </c>
      <c r="L13" s="38">
        <v>11.4</v>
      </c>
      <c r="M13" s="38">
        <v>11.4</v>
      </c>
      <c r="N13" s="17" t="s">
        <v>25</v>
      </c>
      <c r="O13" s="19"/>
    </row>
  </sheetData>
  <autoFilter xmlns:etc="http://www.wps.cn/officeDocument/2017/etCustomData" ref="A6:W13" etc:filterBottomFollowUsedRange="0">
    <extLst/>
  </autoFilter>
  <mergeCells count="20">
    <mergeCell ref="A1:C1"/>
    <mergeCell ref="D1:G1"/>
    <mergeCell ref="A2:O2"/>
    <mergeCell ref="L3:O3"/>
    <mergeCell ref="A4:G4"/>
    <mergeCell ref="H4:N4"/>
    <mergeCell ref="A8:A13"/>
    <mergeCell ref="B8:B13"/>
    <mergeCell ref="C8:C13"/>
    <mergeCell ref="D8:D13"/>
    <mergeCell ref="E8:E13"/>
    <mergeCell ref="F8:F13"/>
    <mergeCell ref="H7:H8"/>
    <mergeCell ref="I7:I8"/>
    <mergeCell ref="J7:J8"/>
    <mergeCell ref="K7:K8"/>
    <mergeCell ref="L7:L8"/>
    <mergeCell ref="N7:N8"/>
    <mergeCell ref="O4:O5"/>
    <mergeCell ref="O7:O8"/>
  </mergeCells>
  <pageMargins left="0.751388888888889" right="0.751388888888889" top="1" bottom="1" header="0.5" footer="0.5"/>
  <pageSetup paperSize="9" scale="5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乡村建设行动（中央）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王海峰</cp:lastModifiedBy>
  <dcterms:created xsi:type="dcterms:W3CDTF">2024-10-10T01:32:00Z</dcterms:created>
  <dcterms:modified xsi:type="dcterms:W3CDTF">2025-05-09T07:57:27Z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C0A93CB344164A64819DD19FD592D500_11</vt:lpwstr>
  </property>
  <property fmtid="{D5CDD505-2E9C-101B-9397-08002B2CF9AE}" pid="3" name="KSOProductBuildVer">
    <vt:lpwstr>2052-12.1.0.20784</vt:lpwstr>
  </property>
</Properties>
</file>