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产业发展1" sheetId="4" r:id="rId1"/>
    <sheet name="基础设施" sheetId="7" r:id="rId2"/>
    <sheet name="管理费" sheetId="6" r:id="rId3"/>
  </sheets>
  <definedNames>
    <definedName name="_xlnm._FilterDatabase" localSheetId="0" hidden="1">产业发展1!$A$2:$N$9</definedName>
    <definedName name="_xlnm.Print_Titles" localSheetId="0">产业发展1!$2:$6</definedName>
  </definedNames>
  <calcPr calcId="144525"/>
</workbook>
</file>

<file path=xl/sharedStrings.xml><?xml version="1.0" encoding="utf-8"?>
<sst xmlns="http://schemas.openxmlformats.org/spreadsheetml/2006/main" count="108" uniqueCount="51">
  <si>
    <t>附件1：</t>
  </si>
  <si>
    <t>佳县2023年财政衔接资金（产业发展）分配表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</si>
  <si>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</si>
  <si>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</si>
  <si>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</si>
  <si>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</si>
  <si>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</si>
  <si>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</si>
  <si>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</si>
  <si>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</si>
  <si>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</si>
  <si>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</si>
  <si>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</si>
  <si>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</si>
  <si>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</si>
  <si>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</si>
  <si>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</si>
  <si>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</si>
  <si>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财监中心</t>
  </si>
  <si>
    <t>朱官寨镇落古峁村产业路硬化</t>
  </si>
  <si>
    <t>朱官寨镇落古峁村</t>
  </si>
  <si>
    <t>木头峪镇乔家新庄村产业路硬化</t>
  </si>
  <si>
    <t>木头峪镇乔家兴庄村</t>
  </si>
  <si>
    <t>合计</t>
  </si>
  <si>
    <t>附件2：</t>
  </si>
  <si>
    <t>佳县2023年财政衔接资金（基础设施）分配表</t>
  </si>
  <si>
    <t>朱官寨镇秦家沟村桥涵工程</t>
  </si>
  <si>
    <t>朱官寨镇秦家沟村</t>
  </si>
  <si>
    <t>官庄便民服务中心官庄沟村桥涵工程</t>
  </si>
  <si>
    <t>官庄便民服务中心官庄沟村</t>
  </si>
  <si>
    <t>官庄便民服务中心杨家畔村高家峁自然村生产道路</t>
  </si>
  <si>
    <t>官庄便民服务中心杨家畔村高家峁自然村</t>
  </si>
  <si>
    <t>佳州街道办事处雷老庄村排洪工程</t>
  </si>
  <si>
    <t>佳州街道办事处雷老庄村</t>
  </si>
  <si>
    <t>金明寺镇元团峁村道路防护</t>
  </si>
  <si>
    <t>金明寺镇元团峁村</t>
  </si>
  <si>
    <t>朱官寨镇朱官寨村排洪工程</t>
  </si>
  <si>
    <t>朱官寨镇朱官寨村</t>
  </si>
  <si>
    <t>通镇贺家坬村高家垣自然村灌溉工程</t>
  </si>
  <si>
    <t>通镇贺家坬村高家垣自然村</t>
  </si>
  <si>
    <t>附件3：</t>
  </si>
  <si>
    <t>佳县2022年财政衔接资金（其他支出）分配表</t>
  </si>
  <si>
    <t>乡村振兴局</t>
  </si>
  <si>
    <t>管理费</t>
  </si>
  <si>
    <t>全县</t>
  </si>
  <si>
    <t>农业局</t>
  </si>
  <si>
    <t>交通局</t>
  </si>
  <si>
    <t>林业局</t>
  </si>
  <si>
    <t>农财中心</t>
  </si>
  <si>
    <t>发改局</t>
  </si>
  <si>
    <t>水利局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</si>
</sst>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1990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1990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1990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66675</xdr:colOff>
      <xdr:row>13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71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13</xdr:row>
      <xdr:rowOff>0</xdr:rowOff>
    </xdr:from>
    <xdr:to>
      <xdr:col>8</xdr:col>
      <xdr:colOff>142240</xdr:colOff>
      <xdr:row>13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331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13</xdr:row>
      <xdr:rowOff>0</xdr:rowOff>
    </xdr:from>
    <xdr:to>
      <xdr:col>8</xdr:col>
      <xdr:colOff>219075</xdr:colOff>
      <xdr:row>13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951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0</xdr:rowOff>
    </xdr:from>
    <xdr:to>
      <xdr:col>8</xdr:col>
      <xdr:colOff>200660</xdr:colOff>
      <xdr:row>13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141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66675</xdr:colOff>
      <xdr:row>13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88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13</xdr:row>
      <xdr:rowOff>0</xdr:rowOff>
    </xdr:from>
    <xdr:to>
      <xdr:col>10</xdr:col>
      <xdr:colOff>142240</xdr:colOff>
      <xdr:row>13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5050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13</xdr:row>
      <xdr:rowOff>0</xdr:rowOff>
    </xdr:from>
    <xdr:to>
      <xdr:col>10</xdr:col>
      <xdr:colOff>219075</xdr:colOff>
      <xdr:row>13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1250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13</xdr:row>
      <xdr:rowOff>0</xdr:rowOff>
    </xdr:from>
    <xdr:to>
      <xdr:col>10</xdr:col>
      <xdr:colOff>200660</xdr:colOff>
      <xdr:row>13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3150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66675</xdr:colOff>
      <xdr:row>13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0</xdr:rowOff>
    </xdr:from>
    <xdr:to>
      <xdr:col>5</xdr:col>
      <xdr:colOff>142240</xdr:colOff>
      <xdr:row>13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40481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13</xdr:row>
      <xdr:rowOff>0</xdr:rowOff>
    </xdr:from>
    <xdr:to>
      <xdr:col>5</xdr:col>
      <xdr:colOff>219075</xdr:colOff>
      <xdr:row>13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40481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13</xdr:row>
      <xdr:rowOff>0</xdr:rowOff>
    </xdr:from>
    <xdr:to>
      <xdr:col>5</xdr:col>
      <xdr:colOff>200660</xdr:colOff>
      <xdr:row>13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40481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:B1"/>
    </sheetView>
  </sheetViews>
  <sheetFormatPr defaultColWidth="9" defaultRowHeight="13.5"/>
  <cols>
    <col min="1" max="1" width="5.38333333333333" style="17" customWidth="1"/>
    <col min="2" max="2" width="7.5" customWidth="1"/>
    <col min="3" max="3" width="11.625" customWidth="1"/>
    <col min="4" max="4" width="14.25" style="18" customWidth="1"/>
    <col min="5" max="5" width="19.0166666666667" style="18" customWidth="1"/>
    <col min="6" max="6" width="9.38333333333333" style="19"/>
    <col min="7" max="7" width="6.875" style="19" customWidth="1"/>
    <col min="8" max="8" width="6.375" style="19" customWidth="1"/>
    <col min="9" max="9" width="8.875" style="19" customWidth="1"/>
    <col min="10" max="10" width="6.63333333333333" customWidth="1"/>
    <col min="12" max="12" width="13.25" customWidth="1"/>
    <col min="14" max="14" width="6.56666666666667" customWidth="1"/>
  </cols>
  <sheetData>
    <row r="1" ht="14.25" spans="1:2">
      <c r="A1" s="21" t="s">
        <v>0</v>
      </c>
      <c r="B1" s="21"/>
    </row>
    <row r="2" s="1" customFormat="1" ht="22.5" spans="1:14">
      <c r="A2" s="5" t="s">
        <v>1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6"/>
    </row>
    <row r="3" s="1" customFormat="1" ht="14.25" spans="1:14">
      <c r="A3" s="7"/>
      <c r="B3" s="7"/>
      <c r="C3" s="7"/>
      <c r="D3" s="8"/>
      <c r="E3" s="8"/>
      <c r="F3" s="9"/>
      <c r="G3" s="9"/>
      <c r="H3" s="9"/>
      <c r="I3" s="9"/>
      <c r="J3" s="7"/>
      <c r="K3" s="7"/>
      <c r="L3" s="7"/>
      <c r="M3" s="7"/>
      <c r="N3" s="8"/>
    </row>
    <row r="4" s="1" customFormat="1" ht="14.25" spans="1:14">
      <c r="A4" s="7"/>
      <c r="B4" s="7"/>
      <c r="C4" s="7"/>
      <c r="D4" s="8"/>
      <c r="E4" s="8"/>
      <c r="F4" s="9"/>
      <c r="G4" s="9"/>
      <c r="H4" s="9"/>
      <c r="I4" s="9"/>
      <c r="J4" s="7"/>
      <c r="K4" s="7" t="s">
        <v>2</v>
      </c>
      <c r="L4" s="7"/>
      <c r="M4" s="7"/>
      <c r="N4" s="8"/>
    </row>
    <row r="5" s="1" customFormat="1" ht="14.25" spans="1:14">
      <c r="A5" s="22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4" t="s">
        <v>8</v>
      </c>
      <c r="G5" s="11" t="s">
        <v>9</v>
      </c>
      <c r="H5" s="11"/>
      <c r="I5" s="11"/>
      <c r="J5" s="11"/>
      <c r="K5" s="15"/>
      <c r="L5" s="35" t="s">
        <v>10</v>
      </c>
      <c r="M5" s="35" t="s">
        <v>11</v>
      </c>
      <c r="N5" s="11" t="s">
        <v>12</v>
      </c>
    </row>
    <row r="6" s="2" customFormat="1" ht="14.25" spans="1:14">
      <c r="A6" s="25"/>
      <c r="B6" s="25"/>
      <c r="C6" s="26"/>
      <c r="D6" s="26"/>
      <c r="E6" s="26"/>
      <c r="F6" s="27"/>
      <c r="G6" s="24" t="s">
        <v>13</v>
      </c>
      <c r="H6" s="24" t="s">
        <v>14</v>
      </c>
      <c r="I6" s="24" t="s">
        <v>15</v>
      </c>
      <c r="J6" s="24" t="s">
        <v>16</v>
      </c>
      <c r="K6" s="36" t="s">
        <v>17</v>
      </c>
      <c r="L6" s="37"/>
      <c r="M6" s="37"/>
      <c r="N6" s="23"/>
    </row>
    <row r="7" s="16" customFormat="1" ht="33" customHeight="1" spans="1:14">
      <c r="A7" s="28">
        <v>1</v>
      </c>
      <c r="B7" s="28">
        <v>318017</v>
      </c>
      <c r="C7" s="29" t="s">
        <v>18</v>
      </c>
      <c r="D7" s="29" t="s">
        <v>19</v>
      </c>
      <c r="E7" s="13" t="s">
        <v>20</v>
      </c>
      <c r="F7" s="31">
        <v>65</v>
      </c>
      <c r="G7" s="32"/>
      <c r="H7" s="33"/>
      <c r="I7" s="38"/>
      <c r="J7" s="31">
        <v>65</v>
      </c>
      <c r="K7" s="31">
        <v>65</v>
      </c>
      <c r="L7" s="28">
        <v>2130505</v>
      </c>
      <c r="M7" s="28">
        <v>50302</v>
      </c>
      <c r="N7" s="28"/>
    </row>
    <row r="8" s="16" customFormat="1" ht="30" customHeight="1" spans="1:14">
      <c r="A8" s="28">
        <v>2</v>
      </c>
      <c r="B8" s="28">
        <v>318017</v>
      </c>
      <c r="C8" s="29" t="s">
        <v>18</v>
      </c>
      <c r="D8" s="29" t="s">
        <v>21</v>
      </c>
      <c r="E8" s="16" t="s">
        <v>22</v>
      </c>
      <c r="F8" s="31">
        <v>60</v>
      </c>
      <c r="G8" s="32"/>
      <c r="H8" s="33"/>
      <c r="I8" s="38"/>
      <c r="J8" s="31">
        <v>60</v>
      </c>
      <c r="K8" s="31">
        <v>60</v>
      </c>
      <c r="L8" s="28">
        <v>2130505</v>
      </c>
      <c r="M8" s="28">
        <v>50302</v>
      </c>
      <c r="N8" s="28"/>
    </row>
    <row r="9" ht="33" customHeight="1" spans="1:14">
      <c r="A9" s="28"/>
      <c r="B9" s="28"/>
      <c r="C9" s="28" t="s">
        <v>23</v>
      </c>
      <c r="D9" s="28"/>
      <c r="E9" s="28"/>
      <c r="F9" s="34">
        <f t="shared" ref="F9:K9" si="0">SUM(F7:F8)</f>
        <v>125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125</v>
      </c>
      <c r="K9" s="34">
        <f t="shared" si="0"/>
        <v>125</v>
      </c>
      <c r="L9" s="28"/>
      <c r="M9" s="28"/>
      <c r="N9" s="28"/>
    </row>
  </sheetData>
  <autoFilter ref="A2:N9">
    <extLst/>
  </autoFilter>
  <sortState ref="A2:G21">
    <sortCondition ref="C2:C21"/>
    <sortCondition ref="D2:D21"/>
  </sortState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550694444444444" right="0.511805555555556" top="0.984027777777778" bottom="0.236111111111111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G20" sqref="G20"/>
    </sheetView>
  </sheetViews>
  <sheetFormatPr defaultColWidth="9" defaultRowHeight="13.5"/>
  <cols>
    <col min="1" max="1" width="5.38333333333333" style="17" customWidth="1"/>
    <col min="2" max="2" width="7.5" customWidth="1"/>
    <col min="3" max="3" width="11.625" customWidth="1"/>
    <col min="4" max="4" width="14.25" style="18" customWidth="1"/>
    <col min="5" max="5" width="19.0166666666667" style="18" customWidth="1"/>
    <col min="6" max="6" width="9.38333333333333" style="19"/>
    <col min="7" max="7" width="6.875" style="19" customWidth="1"/>
    <col min="8" max="8" width="6.375" style="19" customWidth="1"/>
    <col min="9" max="9" width="8.875" style="19" customWidth="1"/>
    <col min="10" max="10" width="6.63333333333333" customWidth="1"/>
    <col min="12" max="12" width="13.25" customWidth="1"/>
    <col min="14" max="14" width="6.56666666666667" customWidth="1"/>
  </cols>
  <sheetData>
    <row r="1" ht="14.25" spans="1:2">
      <c r="A1" s="20" t="s">
        <v>24</v>
      </c>
      <c r="B1" s="21"/>
    </row>
    <row r="2" s="1" customFormat="1" ht="22.5" spans="1:14">
      <c r="A2" s="5" t="s">
        <v>25</v>
      </c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  <c r="N2" s="6"/>
    </row>
    <row r="3" s="1" customFormat="1" ht="14.25" spans="1:14">
      <c r="A3" s="7"/>
      <c r="B3" s="7"/>
      <c r="C3" s="7"/>
      <c r="D3" s="8"/>
      <c r="E3" s="8"/>
      <c r="F3" s="9"/>
      <c r="G3" s="9"/>
      <c r="H3" s="9"/>
      <c r="I3" s="9"/>
      <c r="J3" s="7"/>
      <c r="K3" s="7"/>
      <c r="L3" s="7"/>
      <c r="M3" s="7"/>
      <c r="N3" s="8"/>
    </row>
    <row r="4" s="1" customFormat="1" ht="14.25" spans="1:14">
      <c r="A4" s="7"/>
      <c r="B4" s="7"/>
      <c r="C4" s="7"/>
      <c r="D4" s="8"/>
      <c r="E4" s="8"/>
      <c r="F4" s="9"/>
      <c r="G4" s="9"/>
      <c r="H4" s="9"/>
      <c r="I4" s="9"/>
      <c r="J4" s="7"/>
      <c r="K4" s="7" t="s">
        <v>2</v>
      </c>
      <c r="L4" s="7"/>
      <c r="M4" s="7"/>
      <c r="N4" s="8"/>
    </row>
    <row r="5" s="1" customFormat="1" ht="14.25" spans="1:14">
      <c r="A5" s="22" t="s">
        <v>3</v>
      </c>
      <c r="B5" s="22" t="s">
        <v>4</v>
      </c>
      <c r="C5" s="23" t="s">
        <v>5</v>
      </c>
      <c r="D5" s="23" t="s">
        <v>6</v>
      </c>
      <c r="E5" s="23" t="s">
        <v>7</v>
      </c>
      <c r="F5" s="24" t="s">
        <v>8</v>
      </c>
      <c r="G5" s="11" t="s">
        <v>9</v>
      </c>
      <c r="H5" s="11"/>
      <c r="I5" s="11"/>
      <c r="J5" s="11"/>
      <c r="K5" s="15"/>
      <c r="L5" s="35" t="s">
        <v>10</v>
      </c>
      <c r="M5" s="35" t="s">
        <v>11</v>
      </c>
      <c r="N5" s="11" t="s">
        <v>12</v>
      </c>
    </row>
    <row r="6" s="2" customFormat="1" ht="14.25" spans="1:14">
      <c r="A6" s="25"/>
      <c r="B6" s="25"/>
      <c r="C6" s="26"/>
      <c r="D6" s="26"/>
      <c r="E6" s="26"/>
      <c r="F6" s="27"/>
      <c r="G6" s="24" t="s">
        <v>13</v>
      </c>
      <c r="H6" s="24" t="s">
        <v>14</v>
      </c>
      <c r="I6" s="24" t="s">
        <v>15</v>
      </c>
      <c r="J6" s="24" t="s">
        <v>16</v>
      </c>
      <c r="K6" s="36" t="s">
        <v>17</v>
      </c>
      <c r="L6" s="37"/>
      <c r="M6" s="37"/>
      <c r="N6" s="23"/>
    </row>
    <row r="7" s="16" customFormat="1" ht="33" customHeight="1" spans="1:14">
      <c r="A7" s="28">
        <v>1</v>
      </c>
      <c r="B7" s="28">
        <v>318017</v>
      </c>
      <c r="C7" s="29" t="s">
        <v>18</v>
      </c>
      <c r="D7" s="29" t="s">
        <v>26</v>
      </c>
      <c r="E7" s="30" t="s">
        <v>27</v>
      </c>
      <c r="F7" s="31">
        <v>30</v>
      </c>
      <c r="G7" s="32"/>
      <c r="H7" s="33"/>
      <c r="I7" s="38"/>
      <c r="J7" s="31">
        <v>30</v>
      </c>
      <c r="K7" s="31">
        <v>30</v>
      </c>
      <c r="L7" s="28">
        <v>2130504</v>
      </c>
      <c r="M7" s="28">
        <v>50302</v>
      </c>
      <c r="N7" s="28"/>
    </row>
    <row r="8" s="16" customFormat="1" ht="30" customHeight="1" spans="1:14">
      <c r="A8" s="28">
        <v>2</v>
      </c>
      <c r="B8" s="28">
        <v>318017</v>
      </c>
      <c r="C8" s="29" t="s">
        <v>18</v>
      </c>
      <c r="D8" s="29" t="s">
        <v>28</v>
      </c>
      <c r="E8" s="30" t="s">
        <v>29</v>
      </c>
      <c r="F8" s="31">
        <v>72</v>
      </c>
      <c r="G8" s="32"/>
      <c r="H8" s="33"/>
      <c r="I8" s="38"/>
      <c r="J8" s="31">
        <v>72</v>
      </c>
      <c r="K8" s="31">
        <v>72</v>
      </c>
      <c r="L8" s="28">
        <v>2130504</v>
      </c>
      <c r="M8" s="28">
        <v>50302</v>
      </c>
      <c r="N8" s="28"/>
    </row>
    <row r="9" s="16" customFormat="1" ht="42" customHeight="1" spans="1:14">
      <c r="A9" s="28">
        <v>3</v>
      </c>
      <c r="B9" s="28">
        <v>318017</v>
      </c>
      <c r="C9" s="29" t="s">
        <v>18</v>
      </c>
      <c r="D9" s="29" t="s">
        <v>30</v>
      </c>
      <c r="E9" s="30" t="s">
        <v>31</v>
      </c>
      <c r="F9" s="31">
        <v>32</v>
      </c>
      <c r="G9" s="32"/>
      <c r="H9" s="33"/>
      <c r="I9" s="38"/>
      <c r="J9" s="31">
        <v>32</v>
      </c>
      <c r="K9" s="31">
        <v>32</v>
      </c>
      <c r="L9" s="28">
        <v>2130504</v>
      </c>
      <c r="M9" s="28">
        <v>50302</v>
      </c>
      <c r="N9" s="28"/>
    </row>
    <row r="10" s="16" customFormat="1" ht="30" customHeight="1" spans="1:14">
      <c r="A10" s="28">
        <v>4</v>
      </c>
      <c r="B10" s="28">
        <v>318017</v>
      </c>
      <c r="C10" s="29" t="s">
        <v>18</v>
      </c>
      <c r="D10" s="29" t="s">
        <v>32</v>
      </c>
      <c r="E10" s="30" t="s">
        <v>33</v>
      </c>
      <c r="F10" s="31">
        <v>68</v>
      </c>
      <c r="G10" s="32"/>
      <c r="H10" s="33"/>
      <c r="I10" s="38"/>
      <c r="J10" s="31">
        <v>68</v>
      </c>
      <c r="K10" s="31">
        <v>68</v>
      </c>
      <c r="L10" s="28">
        <v>2130504</v>
      </c>
      <c r="M10" s="28">
        <v>50302</v>
      </c>
      <c r="N10" s="28"/>
    </row>
    <row r="11" s="16" customFormat="1" ht="30" customHeight="1" spans="1:14">
      <c r="A11" s="28">
        <v>5</v>
      </c>
      <c r="B11" s="28">
        <v>318017</v>
      </c>
      <c r="C11" s="29" t="s">
        <v>18</v>
      </c>
      <c r="D11" s="29" t="s">
        <v>34</v>
      </c>
      <c r="E11" s="30" t="s">
        <v>35</v>
      </c>
      <c r="F11" s="31">
        <v>25</v>
      </c>
      <c r="G11" s="32"/>
      <c r="H11" s="33"/>
      <c r="I11" s="38"/>
      <c r="J11" s="31">
        <v>25</v>
      </c>
      <c r="K11" s="31">
        <v>25</v>
      </c>
      <c r="L11" s="28">
        <v>2130504</v>
      </c>
      <c r="M11" s="28">
        <v>50302</v>
      </c>
      <c r="N11" s="28"/>
    </row>
    <row r="12" s="16" customFormat="1" ht="30" customHeight="1" spans="1:14">
      <c r="A12" s="28">
        <v>6</v>
      </c>
      <c r="B12" s="28">
        <v>318017</v>
      </c>
      <c r="C12" s="29" t="s">
        <v>18</v>
      </c>
      <c r="D12" s="29" t="s">
        <v>36</v>
      </c>
      <c r="E12" s="30" t="s">
        <v>37</v>
      </c>
      <c r="F12" s="31">
        <v>13</v>
      </c>
      <c r="G12" s="32"/>
      <c r="H12" s="33"/>
      <c r="I12" s="38"/>
      <c r="J12" s="31">
        <v>13</v>
      </c>
      <c r="K12" s="31">
        <v>13</v>
      </c>
      <c r="L12" s="28">
        <v>2130504</v>
      </c>
      <c r="M12" s="28">
        <v>50302</v>
      </c>
      <c r="N12" s="28"/>
    </row>
    <row r="13" s="16" customFormat="1" ht="30" customHeight="1" spans="1:14">
      <c r="A13" s="28">
        <v>7</v>
      </c>
      <c r="B13" s="28">
        <v>318017</v>
      </c>
      <c r="C13" s="29" t="s">
        <v>18</v>
      </c>
      <c r="D13" s="29" t="s">
        <v>38</v>
      </c>
      <c r="E13" s="30" t="s">
        <v>39</v>
      </c>
      <c r="F13" s="31">
        <v>85</v>
      </c>
      <c r="G13" s="32"/>
      <c r="H13" s="33"/>
      <c r="I13" s="38"/>
      <c r="J13" s="31">
        <v>85</v>
      </c>
      <c r="K13" s="31">
        <v>85</v>
      </c>
      <c r="L13" s="28">
        <v>2130504</v>
      </c>
      <c r="M13" s="28">
        <v>50302</v>
      </c>
      <c r="N13" s="28"/>
    </row>
    <row r="14" ht="33" customHeight="1" spans="1:14">
      <c r="A14" s="28"/>
      <c r="B14" s="28"/>
      <c r="C14" s="28" t="s">
        <v>23</v>
      </c>
      <c r="D14" s="28"/>
      <c r="E14" s="28"/>
      <c r="F14" s="34">
        <f t="shared" ref="F14:K14" si="0">SUM(F7:F13)</f>
        <v>325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4">
        <f t="shared" si="0"/>
        <v>325</v>
      </c>
      <c r="K14" s="34">
        <f t="shared" si="0"/>
        <v>325</v>
      </c>
      <c r="L14" s="28"/>
      <c r="M14" s="28"/>
      <c r="N14" s="28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472222222222222" top="1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P5" sqref="P5"/>
    </sheetView>
  </sheetViews>
  <sheetFormatPr defaultColWidth="9" defaultRowHeight="13.5"/>
  <sheetData>
    <row r="1" ht="14.25" spans="1:1">
      <c r="A1" s="4" t="s">
        <v>40</v>
      </c>
    </row>
    <row r="2" s="1" customFormat="1" ht="22.5" spans="1:14">
      <c r="A2" s="5" t="s">
        <v>41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6"/>
    </row>
    <row r="3" s="1" customFormat="1" ht="14.25" spans="1:14">
      <c r="A3" s="7"/>
      <c r="B3" s="7"/>
      <c r="C3" s="7"/>
      <c r="D3" s="7"/>
      <c r="E3" s="8"/>
      <c r="F3" s="9"/>
      <c r="G3" s="9"/>
      <c r="H3" s="9"/>
      <c r="I3" s="9"/>
      <c r="J3" s="7"/>
      <c r="K3" s="7"/>
      <c r="L3" s="7"/>
      <c r="M3" s="7"/>
      <c r="N3" s="8"/>
    </row>
    <row r="4" s="1" customFormat="1" ht="14.25" spans="1:14">
      <c r="A4" s="7"/>
      <c r="B4" s="7"/>
      <c r="C4" s="7"/>
      <c r="D4" s="7"/>
      <c r="E4" s="8"/>
      <c r="F4" s="9"/>
      <c r="G4" s="9"/>
      <c r="H4" s="9"/>
      <c r="I4" s="9"/>
      <c r="J4" s="7"/>
      <c r="K4" s="7" t="s">
        <v>2</v>
      </c>
      <c r="L4" s="7"/>
      <c r="M4" s="7"/>
      <c r="N4" s="8"/>
    </row>
    <row r="5" s="1" customFormat="1" ht="27" customHeight="1" spans="1:14">
      <c r="A5" s="10" t="s">
        <v>3</v>
      </c>
      <c r="B5" s="10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1" t="s">
        <v>9</v>
      </c>
      <c r="H5" s="11"/>
      <c r="I5" s="11"/>
      <c r="J5" s="11"/>
      <c r="K5" s="15"/>
      <c r="L5" s="15" t="s">
        <v>10</v>
      </c>
      <c r="M5" s="15" t="s">
        <v>11</v>
      </c>
      <c r="N5" s="11" t="s">
        <v>12</v>
      </c>
    </row>
    <row r="6" s="2" customFormat="1" ht="27" customHeight="1" spans="1:14">
      <c r="A6" s="10"/>
      <c r="B6" s="10"/>
      <c r="C6" s="11"/>
      <c r="D6" s="11"/>
      <c r="E6" s="11"/>
      <c r="F6" s="12"/>
      <c r="G6" s="12" t="s">
        <v>13</v>
      </c>
      <c r="H6" s="12" t="s">
        <v>14</v>
      </c>
      <c r="I6" s="12" t="s">
        <v>15</v>
      </c>
      <c r="J6" s="12" t="s">
        <v>16</v>
      </c>
      <c r="K6" s="15" t="s">
        <v>17</v>
      </c>
      <c r="L6" s="15"/>
      <c r="M6" s="15"/>
      <c r="N6" s="11"/>
    </row>
    <row r="7" s="3" customFormat="1" ht="27" customHeight="1" spans="1:14">
      <c r="A7" s="13">
        <v>1</v>
      </c>
      <c r="B7" s="14">
        <v>328001</v>
      </c>
      <c r="C7" s="14" t="s">
        <v>42</v>
      </c>
      <c r="D7" s="14" t="s">
        <v>43</v>
      </c>
      <c r="E7" s="14" t="s">
        <v>44</v>
      </c>
      <c r="F7" s="14">
        <v>33</v>
      </c>
      <c r="G7" s="13"/>
      <c r="H7" s="13"/>
      <c r="I7" s="13"/>
      <c r="J7" s="14">
        <v>33</v>
      </c>
      <c r="K7" s="14">
        <v>33</v>
      </c>
      <c r="L7" s="13">
        <v>2130599</v>
      </c>
      <c r="M7" s="13">
        <v>50299</v>
      </c>
      <c r="N7" s="13"/>
    </row>
    <row r="8" s="3" customFormat="1" ht="27" customHeight="1" spans="1:14">
      <c r="A8" s="13">
        <v>2</v>
      </c>
      <c r="B8" s="14">
        <v>326001</v>
      </c>
      <c r="C8" s="14" t="s">
        <v>45</v>
      </c>
      <c r="D8" s="14" t="s">
        <v>43</v>
      </c>
      <c r="E8" s="14" t="s">
        <v>44</v>
      </c>
      <c r="F8" s="14">
        <v>300</v>
      </c>
      <c r="G8" s="13"/>
      <c r="H8" s="13"/>
      <c r="I8" s="13"/>
      <c r="J8" s="14">
        <v>300</v>
      </c>
      <c r="K8" s="14">
        <v>300</v>
      </c>
      <c r="L8" s="13">
        <v>2130599</v>
      </c>
      <c r="M8" s="13">
        <v>50299</v>
      </c>
      <c r="N8" s="13"/>
    </row>
    <row r="9" s="3" customFormat="1" ht="27" customHeight="1" spans="1:14">
      <c r="A9" s="13">
        <v>3</v>
      </c>
      <c r="B9" s="14">
        <v>348001</v>
      </c>
      <c r="C9" s="14" t="s">
        <v>46</v>
      </c>
      <c r="D9" s="14" t="s">
        <v>43</v>
      </c>
      <c r="E9" s="14" t="s">
        <v>44</v>
      </c>
      <c r="F9" s="14">
        <v>80</v>
      </c>
      <c r="G9" s="13"/>
      <c r="H9" s="13"/>
      <c r="I9" s="13"/>
      <c r="J9" s="14">
        <v>80</v>
      </c>
      <c r="K9" s="14">
        <v>80</v>
      </c>
      <c r="L9" s="13">
        <v>2130599</v>
      </c>
      <c r="M9" s="13">
        <v>50299</v>
      </c>
      <c r="N9" s="13"/>
    </row>
    <row r="10" s="3" customFormat="1" ht="27" customHeight="1" spans="1:14">
      <c r="A10" s="13">
        <v>4</v>
      </c>
      <c r="B10" s="14">
        <v>327001</v>
      </c>
      <c r="C10" s="14" t="s">
        <v>47</v>
      </c>
      <c r="D10" s="14" t="s">
        <v>43</v>
      </c>
      <c r="E10" s="14" t="s">
        <v>44</v>
      </c>
      <c r="F10" s="14">
        <v>20</v>
      </c>
      <c r="G10" s="13"/>
      <c r="H10" s="13"/>
      <c r="I10" s="13"/>
      <c r="J10" s="14">
        <v>20</v>
      </c>
      <c r="K10" s="14">
        <v>20</v>
      </c>
      <c r="L10" s="13">
        <v>2130599</v>
      </c>
      <c r="M10" s="13">
        <v>50299</v>
      </c>
      <c r="N10" s="13"/>
    </row>
    <row r="11" s="3" customFormat="1" ht="27" customHeight="1" spans="1:14">
      <c r="A11" s="13">
        <v>5</v>
      </c>
      <c r="B11" s="14">
        <v>318017</v>
      </c>
      <c r="C11" s="14" t="s">
        <v>18</v>
      </c>
      <c r="D11" s="14" t="s">
        <v>43</v>
      </c>
      <c r="E11" s="14" t="s">
        <v>44</v>
      </c>
      <c r="F11" s="14">
        <v>30</v>
      </c>
      <c r="G11" s="13"/>
      <c r="H11" s="13"/>
      <c r="I11" s="13"/>
      <c r="J11" s="14">
        <v>30</v>
      </c>
      <c r="K11" s="14">
        <v>30</v>
      </c>
      <c r="L11" s="13">
        <v>2130599</v>
      </c>
      <c r="M11" s="13">
        <v>50599</v>
      </c>
      <c r="N11" s="13"/>
    </row>
    <row r="12" s="3" customFormat="1" ht="27" customHeight="1" spans="1:14">
      <c r="A12" s="13">
        <v>6</v>
      </c>
      <c r="B12" s="14">
        <v>318002</v>
      </c>
      <c r="C12" s="14" t="s">
        <v>48</v>
      </c>
      <c r="D12" s="14" t="s">
        <v>43</v>
      </c>
      <c r="E12" s="14" t="s">
        <v>44</v>
      </c>
      <c r="F12" s="14">
        <v>30</v>
      </c>
      <c r="G12" s="13"/>
      <c r="H12" s="13"/>
      <c r="I12" s="13"/>
      <c r="J12" s="14">
        <v>30</v>
      </c>
      <c r="K12" s="14">
        <v>30</v>
      </c>
      <c r="L12" s="13">
        <v>2130599</v>
      </c>
      <c r="M12" s="13">
        <v>50299</v>
      </c>
      <c r="N12" s="13"/>
    </row>
    <row r="13" s="3" customFormat="1" ht="27" customHeight="1" spans="1:14">
      <c r="A13" s="13">
        <v>7</v>
      </c>
      <c r="B13" s="14">
        <v>303001</v>
      </c>
      <c r="C13" s="14" t="s">
        <v>49</v>
      </c>
      <c r="D13" s="14" t="s">
        <v>43</v>
      </c>
      <c r="E13" s="14" t="s">
        <v>44</v>
      </c>
      <c r="F13" s="14">
        <v>50</v>
      </c>
      <c r="G13" s="13"/>
      <c r="H13" s="13"/>
      <c r="I13" s="13"/>
      <c r="J13" s="14">
        <v>50</v>
      </c>
      <c r="K13" s="14">
        <v>50</v>
      </c>
      <c r="L13" s="13">
        <v>2130599</v>
      </c>
      <c r="M13" s="13">
        <v>49999</v>
      </c>
      <c r="N13" s="13"/>
    </row>
    <row r="14" s="3" customFormat="1" ht="27" customHeight="1" spans="1:14">
      <c r="A14" s="13">
        <v>8</v>
      </c>
      <c r="B14" s="14">
        <v>332001</v>
      </c>
      <c r="C14" s="14" t="s">
        <v>50</v>
      </c>
      <c r="D14" s="14" t="s">
        <v>43</v>
      </c>
      <c r="E14" s="14" t="s">
        <v>44</v>
      </c>
      <c r="F14" s="14">
        <v>200</v>
      </c>
      <c r="G14" s="13"/>
      <c r="H14" s="13"/>
      <c r="I14" s="13"/>
      <c r="J14" s="14">
        <v>200</v>
      </c>
      <c r="K14" s="14">
        <v>200</v>
      </c>
      <c r="L14" s="13">
        <v>2130599</v>
      </c>
      <c r="M14" s="13">
        <v>49699</v>
      </c>
      <c r="N14" s="13"/>
    </row>
    <row r="15" s="3" customFormat="1" ht="27" customHeight="1" spans="1:14">
      <c r="A15" s="13"/>
      <c r="B15" s="13" t="s">
        <v>23</v>
      </c>
      <c r="C15" s="13"/>
      <c r="D15" s="13"/>
      <c r="E15" s="13"/>
      <c r="F15" s="13">
        <f>SUM(F7:F14)</f>
        <v>743</v>
      </c>
      <c r="G15" s="13"/>
      <c r="H15" s="13"/>
      <c r="I15" s="13"/>
      <c r="J15" s="13">
        <f>SUM(J7:J14)</f>
        <v>743</v>
      </c>
      <c r="K15" s="13">
        <f>SUM(K7:K14)</f>
        <v>743</v>
      </c>
      <c r="L15" s="13"/>
      <c r="M15" s="13"/>
      <c r="N15" s="13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产业发展1</vt:lpstr>
      <vt:lpstr>基础设施</vt:lpstr>
      <vt:lpstr>管理费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2023-06-14T02:43:42Z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60DC758C9CCC4011AC7CD8F1180FF5EB_13</vt:lpwstr>
  </property>
</Properties>
</file>