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产业发展" sheetId="6" r:id="rId1"/>
    <sheet name="基础设施" sheetId="7" r:id="rId2"/>
  </sheets>
  <definedNames>
    <definedName name="_xlnm._FilterDatabase" localSheetId="0" hidden="1">产业发展!$A$6:$N$9</definedName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<sst xmlns="http://schemas.openxmlformats.org/spreadsheetml/2006/main" count="47" uniqueCount="29">
  <si>
    <t>附件1：</t>
  </si>
  <si>
    <t>佳县2023年涉农整合资金（产业发展）分配表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</si>
  <si>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</si>
  <si>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</si>
  <si>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</si>
  <si>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</si>
  <si>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</si>
  <si>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</si>
  <si>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</si>
  <si>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</si>
  <si>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</si>
  <si>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</si>
  <si>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</si>
  <si>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</si>
  <si>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</si>
  <si>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</si>
  <si>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</si>
  <si>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</si>
  <si>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</si>
  <si>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金明寺镇苏家坬村小杂粮种植示范基地</t>
  </si>
  <si>
    <t>金明寺镇苏家坬村</t>
  </si>
  <si>
    <t>金明寺镇秦马硷村小杂粮种植示范基地</t>
  </si>
  <si>
    <t>金明寺镇秦马硷村</t>
  </si>
  <si>
    <t>合计</t>
  </si>
  <si>
    <t>附件2：</t>
  </si>
  <si>
    <t>佳县2023年涉农整合资金（基础设施）分配表</t>
  </si>
  <si>
    <t>交通局</t>
  </si>
  <si>
    <t>佳州街道办事处张家庄村村组道路</t>
  </si>
  <si>
    <t>佳州街道办事处张家庄村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</si>
</sst>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D14" sqref="D14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21" customHeight="1" spans="1:2">
      <c r="A1" s="15" t="s">
        <v>0</v>
      </c>
      <c r="B1" s="3"/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4"/>
      <c r="L5" s="14" t="s">
        <v>10</v>
      </c>
      <c r="M5" s="14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4" t="s">
        <v>17</v>
      </c>
      <c r="L6" s="14"/>
      <c r="M6" s="14"/>
      <c r="N6" s="10"/>
    </row>
    <row r="7" ht="53" customHeight="1" spans="1:14">
      <c r="A7" s="12">
        <v>1</v>
      </c>
      <c r="B7" s="12">
        <v>326001</v>
      </c>
      <c r="C7" s="12" t="s">
        <v>18</v>
      </c>
      <c r="D7" s="13" t="s">
        <v>19</v>
      </c>
      <c r="E7" s="12" t="s">
        <v>20</v>
      </c>
      <c r="F7" s="12">
        <v>88.2</v>
      </c>
      <c r="G7" s="12">
        <v>88.2</v>
      </c>
      <c r="H7" s="12"/>
      <c r="I7" s="12"/>
      <c r="J7" s="12"/>
      <c r="K7" s="12">
        <v>88.2</v>
      </c>
      <c r="L7" s="12">
        <v>2130505</v>
      </c>
      <c r="M7" s="12">
        <v>50302</v>
      </c>
      <c r="N7" s="12"/>
    </row>
    <row r="8" ht="53" customHeight="1" spans="1:14">
      <c r="A8" s="12">
        <v>2</v>
      </c>
      <c r="B8" s="12">
        <v>326001</v>
      </c>
      <c r="C8" s="12" t="s">
        <v>18</v>
      </c>
      <c r="D8" s="13" t="s">
        <v>21</v>
      </c>
      <c r="E8" s="12" t="s">
        <v>22</v>
      </c>
      <c r="F8" s="12">
        <v>34</v>
      </c>
      <c r="G8" s="12">
        <v>34</v>
      </c>
      <c r="H8" s="12"/>
      <c r="I8" s="12"/>
      <c r="J8" s="12"/>
      <c r="K8" s="12">
        <v>34</v>
      </c>
      <c r="L8" s="12">
        <v>2130505</v>
      </c>
      <c r="M8" s="12">
        <v>50302</v>
      </c>
      <c r="N8" s="12"/>
    </row>
    <row r="9" ht="41" customHeight="1" spans="1:14">
      <c r="A9" s="12"/>
      <c r="B9" s="12"/>
      <c r="C9" s="12"/>
      <c r="D9" s="12" t="s">
        <v>23</v>
      </c>
      <c r="E9" s="12"/>
      <c r="F9" s="12">
        <f>SUM(F7:F8)</f>
        <v>122.2</v>
      </c>
      <c r="G9" s="12">
        <f>SUM(G7:G8)</f>
        <v>122.2</v>
      </c>
      <c r="H9" s="12"/>
      <c r="I9" s="12"/>
      <c r="J9" s="12">
        <f>SUM(J7:J8)</f>
        <v>0</v>
      </c>
      <c r="K9" s="12">
        <f>SUM(K7:K8)</f>
        <v>122.2</v>
      </c>
      <c r="L9" s="12"/>
      <c r="M9" s="12"/>
      <c r="N9" s="12"/>
    </row>
  </sheetData>
  <autoFilter ref="A6:N9">
    <extLst/>
  </autoFilter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472222222222222" right="0.354166666666667" top="0.590277777777778" bottom="0.6687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F27" sqref="F27"/>
    </sheetView>
  </sheetViews>
  <sheetFormatPr defaultColWidth="9" defaultRowHeight="13.5" outlineLevelRow="7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19" customHeight="1" spans="1:2">
      <c r="A1" s="3" t="s">
        <v>24</v>
      </c>
      <c r="B1" s="3"/>
    </row>
    <row r="2" s="1" customFormat="1" ht="22.5" spans="1:14">
      <c r="A2" s="4" t="s">
        <v>25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4"/>
      <c r="L5" s="14" t="s">
        <v>10</v>
      </c>
      <c r="M5" s="14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4" t="s">
        <v>17</v>
      </c>
      <c r="L6" s="14"/>
      <c r="M6" s="14"/>
      <c r="N6" s="10"/>
    </row>
    <row r="7" ht="53" customHeight="1" spans="1:14">
      <c r="A7" s="12">
        <v>1</v>
      </c>
      <c r="B7" s="12">
        <v>348001</v>
      </c>
      <c r="C7" s="12" t="s">
        <v>26</v>
      </c>
      <c r="D7" s="13" t="s">
        <v>27</v>
      </c>
      <c r="E7" s="13" t="s">
        <v>28</v>
      </c>
      <c r="F7" s="12">
        <v>150</v>
      </c>
      <c r="G7" s="12">
        <v>150</v>
      </c>
      <c r="H7" s="12"/>
      <c r="I7" s="12"/>
      <c r="J7" s="12"/>
      <c r="K7" s="12">
        <v>150</v>
      </c>
      <c r="L7" s="12">
        <v>2130504</v>
      </c>
      <c r="M7" s="12">
        <v>50302</v>
      </c>
      <c r="N7" s="12"/>
    </row>
    <row r="8" ht="41" customHeight="1" spans="1:14">
      <c r="A8" s="12"/>
      <c r="B8" s="12"/>
      <c r="C8" s="12"/>
      <c r="D8" s="12" t="s">
        <v>23</v>
      </c>
      <c r="E8" s="12"/>
      <c r="F8" s="12">
        <f>SUM(F7:F7)</f>
        <v>150</v>
      </c>
      <c r="G8" s="12">
        <f>SUM(G7:G7)</f>
        <v>150</v>
      </c>
      <c r="H8" s="12"/>
      <c r="I8" s="12"/>
      <c r="J8" s="12"/>
      <c r="K8" s="12">
        <f>SUM(K7:K7)</f>
        <v>150</v>
      </c>
      <c r="L8" s="12"/>
      <c r="M8" s="12"/>
      <c r="N8" s="12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511805555555556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2023-05-31T08:45:04Z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2544F32136CA44099E8FBA93E35714C1_13</vt:lpwstr>
  </property>
</Properties>
</file>