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 activeTab="1"/>
  </bookViews>
  <sheets>
    <sheet name="产业发展类" sheetId="1" r:id="rId1"/>
    <sheet name="基础设施类" sheetId="3" r:id="rId2"/>
  </sheets>
  <definedNames>
    <definedName name="_xlnm._FilterDatabase" localSheetId="1" hidden="1">基础设施类!$A$5:$J$34</definedName>
    <definedName name="_xlnm._FilterDatabase" localSheetId="0" hidden="1">产业发展类!$A$5:$L$5</definedName>
    <definedName name="_xlnm.Print_Titles" localSheetId="1">基础设施类!$1:$4</definedName>
    <definedName name="_xlnm.Print_Titles" localSheetId="0">产业发展类!$1:$4</definedName>
  </definedNames>
  <calcPr calcId="144525"/>
</workbook>
</file>

<file path=xl/sharedStrings.xml><?xml version="1.0" encoding="utf-8"?>
<sst xmlns="http://schemas.openxmlformats.org/spreadsheetml/2006/main" count="294" uniqueCount="179">
  <si>
    <t>附件1</t>
  </si>
  <si>
    <t>佳县2021年度涉农整合资金产业发展类项目计划表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</si>
  <si>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</si>
  <si>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</si>
  <si>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</si>
  <si>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</si>
  <si>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</si>
  <si>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</si>
  <si>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资金计划
(万元)</t>
  </si>
  <si>
    <t>项目
主管
单位</t>
  </si>
  <si>
    <t>备注</t>
  </si>
  <si>
    <t>镇名</t>
  </si>
  <si>
    <t>村名</t>
  </si>
  <si>
    <t>合计</t>
  </si>
  <si>
    <t>产业项目</t>
  </si>
  <si>
    <t>方塌镇方塌村淤地坝除险加固</t>
  </si>
  <si>
    <t>方塌镇</t>
  </si>
  <si>
    <t>方塌村</t>
  </si>
  <si>
    <r>
      <rPr>
        <sz val="10"/>
        <color rgb="FF000000"/>
        <rFont val="仿宋_GB2312"/>
        <charset val="134"/>
      </rPr>
      <t>方塌淤地坝为碾压均质土坝，新建后最大坝高为21.0m，坝顶宽5.0m，坝顶长46.00m，新建坝体上游坝坡坡比为1:2.0，下游坝坡坡比为1:1.5，下游高程1059.0m处设一道1.5m宽马道，马道内侧设设排水沟。
水位及库容：上游坝基高程为</t>
    </r>
    <r>
      <rPr>
        <sz val="10"/>
        <color rgb="FF000000"/>
        <rFont val="仿宋"/>
        <charset val="134"/>
      </rPr>
      <t>▽</t>
    </r>
    <r>
      <rPr>
        <sz val="10"/>
        <color rgb="FF000000"/>
        <rFont val="仿宋_GB2312"/>
        <charset val="134"/>
      </rPr>
      <t>1054.00m，下游坝基高程为</t>
    </r>
    <r>
      <rPr>
        <sz val="10"/>
        <color rgb="FF000000"/>
        <rFont val="仿宋"/>
        <charset val="134"/>
      </rPr>
      <t>▽</t>
    </r>
    <r>
      <rPr>
        <sz val="10"/>
        <color rgb="FF000000"/>
        <rFont val="仿宋_GB2312"/>
        <charset val="134"/>
      </rPr>
      <t>1053.00m，设计拦泥高程</t>
    </r>
    <r>
      <rPr>
        <sz val="10"/>
        <color rgb="FF000000"/>
        <rFont val="仿宋"/>
        <charset val="134"/>
      </rPr>
      <t>▽</t>
    </r>
    <r>
      <rPr>
        <sz val="10"/>
        <color rgb="FF000000"/>
        <rFont val="仿宋_GB2312"/>
        <charset val="134"/>
      </rPr>
      <t>1069.1m，拦泥库容为35.12万m</t>
    </r>
    <r>
      <rPr>
        <sz val="10"/>
        <color rgb="FF000000"/>
        <rFont val="宋体"/>
        <charset val="134"/>
      </rPr>
      <t>³</t>
    </r>
    <r>
      <rPr>
        <sz val="10"/>
        <color rgb="FF000000"/>
        <rFont val="仿宋_GB2312"/>
        <charset val="134"/>
      </rPr>
      <t>；滞洪高水位为</t>
    </r>
    <r>
      <rPr>
        <sz val="10"/>
        <color rgb="FF000000"/>
        <rFont val="仿宋"/>
        <charset val="134"/>
      </rPr>
      <t>▽</t>
    </r>
    <r>
      <rPr>
        <sz val="10"/>
        <color rgb="FF000000"/>
        <rFont val="仿宋_GB2312"/>
        <charset val="134"/>
      </rPr>
      <t>1072.36m，滞洪库容7.23万m</t>
    </r>
    <r>
      <rPr>
        <sz val="10"/>
        <color rgb="FF000000"/>
        <rFont val="宋体"/>
        <charset val="134"/>
      </rPr>
      <t>³</t>
    </r>
    <r>
      <rPr>
        <sz val="10"/>
        <color rgb="FF000000"/>
        <rFont val="仿宋_GB2312"/>
        <charset val="134"/>
      </rPr>
      <t>；总库容42.35万m</t>
    </r>
    <r>
      <rPr>
        <sz val="10"/>
        <color rgb="FF000000"/>
        <rFont val="宋体"/>
        <charset val="134"/>
      </rPr>
      <t>³</t>
    </r>
    <r>
      <rPr>
        <sz val="10"/>
        <color rgb="FF000000"/>
        <rFont val="仿宋_GB2312"/>
        <charset val="134"/>
      </rPr>
      <t>，坝顶高程为</t>
    </r>
    <r>
      <rPr>
        <sz val="10"/>
        <color rgb="FF000000"/>
        <rFont val="仿宋"/>
        <charset val="134"/>
      </rPr>
      <t>▽</t>
    </r>
    <r>
      <rPr>
        <sz val="10"/>
        <color rgb="FF000000"/>
        <rFont val="仿宋_GB2312"/>
        <charset val="134"/>
      </rPr>
      <t>1074.00m。放水工程主要有卧管、涵管和明渠组成，卧管、消力池和明渠采用现浇C25钢筋砼，卧管卧管及消力池盖板为预制钢筋砼，涵管为预制钢筋混凝土圆涵。 在坝体左岸布设土质排洪渠一条，长104m，宽3m，高3m。</t>
    </r>
  </si>
  <si>
    <t>减少水土流失，保护淤地坝面积52.68亩，受益该村279户951人（脱贫户27户58人），助推农业增产、增收，预计每户增收600元</t>
  </si>
  <si>
    <t>乡村振兴局</t>
  </si>
  <si>
    <t>大佛寺便民服务中心高家塄村灌溉工程</t>
  </si>
  <si>
    <t>大佛寺便民服务中心</t>
  </si>
  <si>
    <t>高家塄村</t>
  </si>
  <si>
    <r>
      <rPr>
        <sz val="11"/>
        <color rgb="FF000000"/>
        <rFont val="仿宋_GB2312"/>
        <charset val="134"/>
      </rPr>
      <t>M7.5浆砌砖池壁63m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，C20砼底板24m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，钢架阳光板96㎡，挖填土方2250m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</t>
    </r>
  </si>
  <si>
    <t>助推种植基地用水便利，涉及脱贫户44户122人，预计每人每年增收300元</t>
  </si>
  <si>
    <t>大佛寺便民服务中心边则元村供水工程</t>
  </si>
  <si>
    <t>边则元村</t>
  </si>
  <si>
    <r>
      <rPr>
        <sz val="11"/>
        <color rgb="FF000000"/>
        <rFont val="仿宋_GB2312"/>
        <charset val="134"/>
      </rPr>
      <t>新建机井1眼，机房一座，检查井2座，DN50钢管320m，De50PE管200m，3*16mm</t>
    </r>
    <r>
      <rPr>
        <sz val="11"/>
        <color rgb="FF000000"/>
        <rFont val="宋体"/>
        <charset val="134"/>
      </rPr>
      <t>²</t>
    </r>
    <r>
      <rPr>
        <sz val="11"/>
        <color rgb="FF000000"/>
        <rFont val="仿宋_GB2312"/>
        <charset val="134"/>
      </rPr>
      <t>电缆线400m，150QJ5-350潜水泵1台，配电柜1套。380v电线0.4km。</t>
    </r>
  </si>
  <si>
    <t>助推脱贫户增产、增收，提高农作物产值，涉及脱贫户73户166人，预计每年每人增收300元</t>
  </si>
  <si>
    <t>方塌谢家沟村蔬菜温室大棚</t>
  </si>
  <si>
    <t>方塌</t>
  </si>
  <si>
    <t>谢家沟村</t>
  </si>
  <si>
    <t>维修大棚15栋（长60M/宽8M)</t>
  </si>
  <si>
    <t>提高劳动生产效率，降低劳动成本，受益脱贫户14户33人，每户每年平均可增加收入2000元左右。</t>
  </si>
  <si>
    <t>佳州街道办雷家老庄村淤地坝除险加固</t>
  </si>
  <si>
    <t>佳州街道办</t>
  </si>
  <si>
    <t>雷家老庄村</t>
  </si>
  <si>
    <t>坝体工程机械清基土1180平米，推土机推土3171.28立 方米，坝体土方碾压2831.5立方米，溢洪道工程机械土方开挖446.74立方米，机械土方回填1024.97立方米，回填土方夯实915.15立方米，人工土方回填278.77立方米，天然砂砾石垫层295.7立方米、M7.5浆砌块石201.28万元，洪水渠土方回填3297.9744立方米，洪水渠土方碾压2944.62立方米等，</t>
  </si>
  <si>
    <t>助推脱贫户增产、增收，提高农作物产值，涉及脱贫户73户158人，预计每年每人增收300元</t>
  </si>
  <si>
    <t>康家港便民服务中心王家焉村探洼淤地坝除险加固</t>
  </si>
  <si>
    <t>康家港便民服务中心</t>
  </si>
  <si>
    <t>王家焉村探洼</t>
  </si>
  <si>
    <t>碾压均质土坝，坝高39米，坝顶宽4米，长108.8米；土质溢洪道长40米等。</t>
  </si>
  <si>
    <t>保护坝地，拦截泥沙，防治水土流失，带动贫困人口220人。人均增收350元</t>
  </si>
  <si>
    <t>通镇向阳湾村灌溉工程</t>
  </si>
  <si>
    <t>通镇</t>
  </si>
  <si>
    <t>向阳湾村</t>
  </si>
  <si>
    <t>给水泵1台型号：15立方米/小时，功率15ＫＷ，无缝钢管1433Ｍ，无缝钢管817Ｍ，管道支架安装5730ＫＧ</t>
  </si>
  <si>
    <t>改善农业生产条件带动脱贫,直接受益脱贫户59户126人，受益总户数228户，总人口数621人</t>
  </si>
  <si>
    <t>变压器一台，水泵房配电箱一台，电力　电缆型号：ＪＫＬＹＪ-1ＫＶ　35,电杆组立8根。泵房渗水墙体砖砌强度等级：ＭＵ10实心黏土砖，混凝土及钢筋混凝工程ＲＶＹ垫层等级Ｃ15,构造柱等级Ｃ25,圈梁等级Ｃ25,过梁等级Ｃ25，平板等级Ｃ25，雨篷等级Ｃ25等。</t>
  </si>
  <si>
    <t>兴隆寺便民服务中心中硷村灌溉工程</t>
  </si>
  <si>
    <t>兴隆寺便民服务中心</t>
  </si>
  <si>
    <t>中硷村</t>
  </si>
  <si>
    <r>
      <rPr>
        <sz val="11"/>
        <color rgb="FF000000"/>
        <rFont val="仿宋_GB2312"/>
        <charset val="134"/>
      </rPr>
      <t>挖土方570m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，填土方465m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，浆砌砖43m</t>
    </r>
    <r>
      <rPr>
        <sz val="11"/>
        <color rgb="FF000000"/>
        <rFont val="宋体"/>
        <charset val="134"/>
      </rPr>
      <t>³</t>
    </r>
    <r>
      <rPr>
        <sz val="11"/>
        <color rgb="FF000000"/>
        <rFont val="仿宋_GB2312"/>
        <charset val="134"/>
      </rPr>
      <t>，埋设PE管500m</t>
    </r>
  </si>
  <si>
    <t>助推脱贫户增产、增收，提高农作物产值，涉及脱贫户76户157人，预计每年每人增收300元</t>
  </si>
  <si>
    <t>附件2</t>
  </si>
  <si>
    <t>佳县2021年度涉农整合资金基础设施及公共服务项目计划表</t>
  </si>
  <si>
    <t>村基础
设施</t>
  </si>
  <si>
    <t>方塌镇谢家沟村生产道路</t>
  </si>
  <si>
    <t>硬化道路长780m宽3.5m，C30砼路面厚18cm，浆砌石挡墙317m</t>
  </si>
  <si>
    <t>确保该村道路安全通行，方便226户660人其中脱贫户14户33人安全出行，促进经济发展，增加农民收入</t>
  </si>
  <si>
    <t>佳州街道办西峰则（小石板自然村）村组道路</t>
  </si>
  <si>
    <t>西峰则（小石板自然村）</t>
  </si>
  <si>
    <t>路基1.7公里，水泥混凝土路面7650平方，路肩1.7公里，路面排水1.7公里。</t>
  </si>
  <si>
    <t>确保该村道路安全通行，方便310户854人其中脱贫户51户94人安全出行，促进经济发展，增加农民收入</t>
  </si>
  <si>
    <r>
      <rPr>
        <sz val="11"/>
        <rFont val="仿宋_GB2312"/>
        <charset val="134"/>
      </rPr>
      <t>佳州街道办西峰则村（小石板自然村）至马家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村村组道路</t>
    </r>
  </si>
  <si>
    <r>
      <rPr>
        <sz val="11"/>
        <rFont val="仿宋_GB2312"/>
        <charset val="134"/>
      </rPr>
      <t>西峰则村（小石板自然村）至马家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</t>
    </r>
  </si>
  <si>
    <t>全长1.5KM,路基挖方3800m3，水泥路面7250M2。边沟1600m，栏水带1500米，</t>
  </si>
  <si>
    <r>
      <rPr>
        <sz val="11"/>
        <rFont val="仿宋_GB2312"/>
        <charset val="134"/>
      </rPr>
      <t>佳州街道办马家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村高家园自然村村组道路</t>
    </r>
  </si>
  <si>
    <r>
      <rPr>
        <sz val="11"/>
        <rFont val="仿宋_GB2312"/>
        <charset val="134"/>
      </rPr>
      <t>马家</t>
    </r>
    <r>
      <rPr>
        <sz val="11"/>
        <rFont val="宋体"/>
        <charset val="134"/>
      </rPr>
      <t>墕</t>
    </r>
    <r>
      <rPr>
        <sz val="11"/>
        <rFont val="仿宋_GB2312"/>
        <charset val="134"/>
      </rPr>
      <t>村高家园自然村</t>
    </r>
  </si>
  <si>
    <t>全长1.45KM,路基挖方2100m3，水泥路面6525M2。边沟1500m，栏水带1450米，</t>
  </si>
  <si>
    <t>确保该村道路安全通行，方便392户1194人其中脱贫户67户132人安全出行，促进经济发展，增加农民收入</t>
  </si>
  <si>
    <t>坑镇张家岩（白家山）自然村村组道路</t>
  </si>
  <si>
    <t>坑镇</t>
  </si>
  <si>
    <t>张家岩（白家山）自然村</t>
  </si>
  <si>
    <t>路面工程2.035公里，混凝土面层2.035公里，18cmC30混凝土面层9157.5平米，16cm石灰土基层10175平米，整修路床2035平米，沥青灌缝2.035公里</t>
  </si>
  <si>
    <t>确保该村道路安全通行，方便361户1076人其中脱贫户65户185人安全出行，促进经济发展，增加农民收入</t>
  </si>
  <si>
    <t>大佛寺便民服务中心长塄村后洼自然村村组道路</t>
  </si>
  <si>
    <t>长塄村后洼自然村</t>
  </si>
  <si>
    <r>
      <rPr>
        <sz val="11"/>
        <rFont val="仿宋_GB2312"/>
        <charset val="134"/>
      </rPr>
      <t>路基工程0.67km，砼路面2450</t>
    </r>
    <r>
      <rPr>
        <sz val="11"/>
        <rFont val="宋体"/>
        <charset val="134"/>
      </rPr>
      <t>㎡</t>
    </r>
  </si>
  <si>
    <t>确保该村道路安全通行，方便294户866人其中脱贫户89户241人安全出行，促进经济发展，增加农民收入</t>
  </si>
  <si>
    <t>大佛寺便民服务中心长塄村桥涵工程</t>
  </si>
  <si>
    <t>长塄村</t>
  </si>
  <si>
    <t>新建1-10米石拱桥,采用浆砌片石基础、护底、截水墙、护拱、实体台、轻型墩台、拱上横墙、墩上横墙4.78方；土牛拱胎拱桥拱圈宽6.5米等。</t>
  </si>
  <si>
    <t>大佛寺便民服务中心楼底村桥涵工程</t>
  </si>
  <si>
    <t>楼底村</t>
  </si>
  <si>
    <r>
      <rPr>
        <sz val="11"/>
        <rFont val="仿宋_GB2312"/>
        <charset val="134"/>
      </rPr>
      <t>浆砌块片石150m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，长6.5m，宽3m，高5m</t>
    </r>
  </si>
  <si>
    <t>确保该村道路安全通行，方便354户884人其中脱贫户82户164人安全出行，促进经济发展，增加农民收入</t>
  </si>
  <si>
    <r>
      <rPr>
        <sz val="11"/>
        <rFont val="仿宋_GB2312"/>
        <charset val="134"/>
      </rPr>
      <t>店镇张顺家沟村至高家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村生产道路</t>
    </r>
  </si>
  <si>
    <t>店镇</t>
  </si>
  <si>
    <r>
      <rPr>
        <sz val="11"/>
        <rFont val="仿宋_GB2312"/>
        <charset val="134"/>
      </rPr>
      <t>张顺家沟村至高家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</si>
  <si>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新修3米宽生产道路6公里，填挖土方46000方.</t>
  </si>
  <si>
    <t>确保该村道路安全通行，方便291户721人其中脱贫户30户65人安全出行，促进经济发展，增加农民收入</t>
  </si>
  <si>
    <t>店镇石窑村道路防护工程</t>
  </si>
  <si>
    <t>石窑村</t>
  </si>
  <si>
    <r>
      <rPr>
        <sz val="11"/>
        <rFont val="仿宋_GB2312"/>
        <charset val="134"/>
      </rPr>
      <t>填土方600m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，路肩墙150.4m</t>
    </r>
    <r>
      <rPr>
        <sz val="11"/>
        <rFont val="宋体"/>
        <charset val="134"/>
      </rPr>
      <t>³</t>
    </r>
  </si>
  <si>
    <t>确保该村道路安全通行，方便277户752人其中脱贫户41户113人安全出行，促进经济发展，增加农民收入</t>
  </si>
  <si>
    <t>方塌镇马能峁村村组道路</t>
  </si>
  <si>
    <t>马能峁村</t>
  </si>
  <si>
    <t>建设挡墙长62m高2.36m，M7.5浆砌砖砌筑0.24m</t>
  </si>
  <si>
    <t>确保该村道路安全通行，方便201户652人其中脱贫户17户42人安全出行，促进经济发展，增加农民收入</t>
  </si>
  <si>
    <t>佳州街道办张家庄村村组道路</t>
  </si>
  <si>
    <t>张家庄村</t>
  </si>
  <si>
    <r>
      <rPr>
        <sz val="11"/>
        <rFont val="仿宋_GB2312"/>
        <charset val="134"/>
      </rPr>
      <t>路基工程0.56</t>
    </r>
    <r>
      <rPr>
        <sz val="11"/>
        <rFont val="宋体"/>
        <charset val="134"/>
      </rPr>
      <t>㎞</t>
    </r>
    <r>
      <rPr>
        <sz val="11"/>
        <rFont val="仿宋_GB2312"/>
        <charset val="134"/>
      </rPr>
      <t>，挖土方840m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，水泥混凝土层3310</t>
    </r>
    <r>
      <rPr>
        <sz val="11"/>
        <rFont val="宋体"/>
        <charset val="134"/>
      </rPr>
      <t>㎡</t>
    </r>
  </si>
  <si>
    <t>确保该村道路安全通行，方便139户438人其中脱贫户19户44人安全出行，促进经济发展，增加农民收入</t>
  </si>
  <si>
    <t>佳州街道办雷家老庄村村组道路</t>
  </si>
  <si>
    <r>
      <rPr>
        <sz val="11"/>
        <rFont val="仿宋_GB2312"/>
        <charset val="134"/>
      </rPr>
      <t>公路全长598.299米，路基宽度3.5米，路面宽度3米。面层：18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厚C30混凝土，基层：20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厚天然砂砾石垫层。路基挖言297立方米，路基填方0.598立方米，利用土方填筑279立方米，借土方填筑3440立方米，路面垫层2094.05平米，20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砂砾垫层2094.5平米，水泥混凝土面层1794.9平米，18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水泥混凝土1794平米。</t>
    </r>
  </si>
  <si>
    <t>确保该村道路安全通行，方便248户822人其中脱贫户73户158人安全出行，促进经济发展，增加农民收入</t>
  </si>
  <si>
    <t>康家港便民服务中心麻地沟（火石山）村村组道路</t>
  </si>
  <si>
    <t>麻地沟（火石山）村</t>
  </si>
  <si>
    <t>填土方2430立方，18cm混凝土1237.5平方米，16cm灰土基层1350平方米，600mm混凝土管涵2道。</t>
  </si>
  <si>
    <t>确保该村道路安全通行，方便209户626人其中脱贫户53户124人安全出行，促进经济发展，增加农民收入</t>
  </si>
  <si>
    <t>坑镇坑镇村村组道路</t>
  </si>
  <si>
    <t>坑镇村</t>
  </si>
  <si>
    <r>
      <rPr>
        <sz val="11"/>
        <rFont val="仿宋_GB2312"/>
        <charset val="134"/>
      </rPr>
      <t>浆砌片石防护墙19.2m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，浆砌红砖防护墙3.1m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/21m，砖立铺人行道153.8m</t>
    </r>
    <r>
      <rPr>
        <sz val="11"/>
        <rFont val="宋体"/>
        <charset val="134"/>
      </rPr>
      <t>³</t>
    </r>
  </si>
  <si>
    <t>确保该村道路安全通行，方便948户2786人其中脱贫户182户540人安全出行，促进经济发展，增加农民收入</t>
  </si>
  <si>
    <t>刘国具镇徐家畔村薛家沟自然村村组道路</t>
  </si>
  <si>
    <t>刘国具镇</t>
  </si>
  <si>
    <t>徐家畔村薛家沟自然村</t>
  </si>
  <si>
    <r>
      <rPr>
        <sz val="11"/>
        <rFont val="仿宋_GB2312"/>
        <charset val="134"/>
      </rPr>
      <t>维修道路长2公里，宽4.5米。浆砌砖挡土墙374m，高2.8m；墙体铺底1m，高0.8m，收顶0.5米；铺底1m，高1.3m，收顶0.37m，计580.07m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断面处185m，回填土方1276.5m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等</t>
    </r>
  </si>
  <si>
    <t>确保该村道路安全通行，方便186户524人其中脱贫户38户82人安全出行，促进经济发展，增加农民收入</t>
  </si>
  <si>
    <t>刘家山便民服务中心马家沟村道路防护工程</t>
  </si>
  <si>
    <t>刘家山便民服务中心</t>
  </si>
  <si>
    <t>马家沟村</t>
  </si>
  <si>
    <r>
      <rPr>
        <sz val="11"/>
        <rFont val="仿宋_GB2312"/>
        <charset val="134"/>
      </rPr>
      <t>挖填土方13900m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，浆砌石挡墙30m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，φ1000砼管埋设8m，φ600渗水管36m</t>
    </r>
  </si>
  <si>
    <t>确保该村道路安全通行，方便125户516人其中脱贫户45户123人安全出行，促进经济发展，增加农民收入</t>
  </si>
  <si>
    <r>
      <rPr>
        <sz val="11"/>
        <rFont val="仿宋_GB2312"/>
        <charset val="134"/>
      </rPr>
      <t>木头峪镇李家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村高家山自然村村组道路</t>
    </r>
  </si>
  <si>
    <t>木头峪镇</t>
  </si>
  <si>
    <r>
      <rPr>
        <sz val="11"/>
        <rFont val="仿宋_GB2312"/>
        <charset val="134"/>
      </rPr>
      <t>李家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村高家山自然村</t>
    </r>
  </si>
  <si>
    <r>
      <rPr>
        <sz val="11"/>
        <rFont val="仿宋_GB2312"/>
        <charset val="134"/>
      </rPr>
      <t>砼路面18cm厚，310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，浆砌石挡墙56m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，砖砌涵洞带挡土墙12m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，机械挖填土方220m</t>
    </r>
    <r>
      <rPr>
        <sz val="11"/>
        <rFont val="宋体"/>
        <charset val="134"/>
      </rPr>
      <t>³</t>
    </r>
  </si>
  <si>
    <t>确保该村道路安全通行，方便491户1478人其中脱贫户61户137人安全出行，促进经济发展，增加农民收入</t>
  </si>
  <si>
    <t>上高寨便民服务中心徐家东沟村村组道路</t>
  </si>
  <si>
    <t>上高寨便民服务中心</t>
  </si>
  <si>
    <t>徐家东沟村</t>
  </si>
  <si>
    <r>
      <rPr>
        <sz val="11"/>
        <rFont val="仿宋_GB2312"/>
        <charset val="134"/>
      </rPr>
      <t>路基工程1km，18cmC30砼路面3500</t>
    </r>
    <r>
      <rPr>
        <sz val="11"/>
        <rFont val="宋体"/>
        <charset val="134"/>
      </rPr>
      <t>㎡</t>
    </r>
    <r>
      <rPr>
        <sz val="11"/>
        <rFont val="仿宋_GB2312"/>
        <charset val="134"/>
      </rPr>
      <t>，16cm石灰稳定土基层4000</t>
    </r>
    <r>
      <rPr>
        <sz val="11"/>
        <rFont val="宋体"/>
        <charset val="134"/>
      </rPr>
      <t>㎡</t>
    </r>
  </si>
  <si>
    <t>确保该村道路安全通行，方便314户979人其中脱贫户47户102人安全出行，促进经济发展，增加农民收入</t>
  </si>
  <si>
    <t>通镇中沟村村组路灯</t>
  </si>
  <si>
    <t>中沟村</t>
  </si>
  <si>
    <r>
      <rPr>
        <sz val="11"/>
        <rFont val="仿宋_GB2312"/>
        <charset val="134"/>
      </rPr>
      <t>挖线路槽深0.6米*宽0.4米，路灯间距20米，路灯钢筋砼基座49个，1.路灯灯杆高6米，亮度30W;2.大马路弯灯臂长1200</t>
    </r>
    <r>
      <rPr>
        <sz val="11"/>
        <rFont val="宋体"/>
        <charset val="134"/>
      </rPr>
      <t>㎜</t>
    </r>
    <r>
      <rPr>
        <sz val="11"/>
        <rFont val="仿宋_GB2312"/>
        <charset val="134"/>
      </rPr>
      <t>以上；3、智能时控、光感。</t>
    </r>
  </si>
  <si>
    <t>确保该村道路安全通行，方便316户905人其中脱贫户72户159人安全出行，促进经济发展，增加农民收入</t>
  </si>
  <si>
    <t>通镇向阳湾村村组路灯</t>
  </si>
  <si>
    <r>
      <rPr>
        <sz val="11"/>
        <rFont val="仿宋_GB2312"/>
        <charset val="134"/>
      </rPr>
      <t>挖线路槽深0.6米*宽0.4米，路灯间距20米，路灯钢筋砼基座30个，1.路灯灯杆高6米，亮度30W;2.大马路弯灯臂长1200</t>
    </r>
    <r>
      <rPr>
        <sz val="11"/>
        <rFont val="宋体"/>
        <charset val="134"/>
      </rPr>
      <t>㎜</t>
    </r>
    <r>
      <rPr>
        <sz val="11"/>
        <rFont val="仿宋_GB2312"/>
        <charset val="134"/>
      </rPr>
      <t>以上；3、智能时控、光感。</t>
    </r>
  </si>
  <si>
    <t>确保该村道路安全通行，方便228户621人其中脱贫户59户126人安全出行，促进经济发展，增加农民收入</t>
  </si>
  <si>
    <t>王家砭镇刘家峁村白土沟自然村村组道路</t>
  </si>
  <si>
    <t>王家砭镇</t>
  </si>
  <si>
    <t>刘家峁村白土沟自然村</t>
  </si>
  <si>
    <r>
      <rPr>
        <sz val="11"/>
        <rFont val="仿宋_GB2312"/>
        <charset val="134"/>
      </rPr>
      <t>挖土方3540m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，路面工程2.95km</t>
    </r>
  </si>
  <si>
    <t>确保该村道路安全通行，方便257户778人其中脱贫户78户211人安全出行，促进经济发展，增加农民收入</t>
  </si>
  <si>
    <r>
      <rPr>
        <sz val="11"/>
        <rFont val="仿宋_GB2312"/>
        <charset val="134"/>
      </rPr>
      <t>王家砭镇程家沟村张圪</t>
    </r>
    <r>
      <rPr>
        <sz val="11"/>
        <rFont val="宋体"/>
        <charset val="134"/>
      </rPr>
      <t>垯</t>
    </r>
    <r>
      <rPr>
        <sz val="11"/>
        <rFont val="仿宋_GB2312"/>
        <charset val="134"/>
      </rPr>
      <t>村生产道路</t>
    </r>
  </si>
  <si>
    <r>
      <rPr>
        <sz val="11"/>
        <rFont val="仿宋_GB2312"/>
        <charset val="134"/>
      </rPr>
      <t>程家沟村张圪</t>
    </r>
    <r>
      <rPr>
        <sz val="11"/>
        <rFont val="宋体"/>
        <charset val="134"/>
      </rPr>
      <t>垯</t>
    </r>
    <r>
      <rPr>
        <sz val="11"/>
        <rFont val="仿宋_GB2312"/>
        <charset val="134"/>
      </rPr>
      <t>村</t>
    </r>
  </si>
  <si>
    <t>新建生产道路长2200米，路宽3米。</t>
  </si>
  <si>
    <t>确保该村道路安全通行，方便218户646人其中脱贫户23户44人安全出行，促进经济发展，增加农民收入</t>
  </si>
  <si>
    <t>王家砭镇程家村至马军王村村组道路</t>
  </si>
  <si>
    <t>程家村至马军王村</t>
  </si>
  <si>
    <t>管涵7处，挡墙4段205m，排水沟段137m.旧路面改造600m.</t>
  </si>
  <si>
    <t>乌镇张文正村张辛庄自然村村组道路</t>
  </si>
  <si>
    <t>乌镇</t>
  </si>
  <si>
    <t>张文正村张辛庄自然村</t>
  </si>
  <si>
    <r>
      <rPr>
        <sz val="11"/>
        <rFont val="仿宋_GB2312"/>
        <charset val="134"/>
      </rPr>
      <t>路基挖方800方，水泥混凝土面层726平米16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石灰稳定土基层（10：90）726平米，18</t>
    </r>
    <r>
      <rPr>
        <sz val="11"/>
        <rFont val="宋体"/>
        <charset val="134"/>
      </rPr>
      <t>㎝</t>
    </r>
    <r>
      <rPr>
        <sz val="11"/>
        <rFont val="仿宋_GB2312"/>
        <charset val="134"/>
      </rPr>
      <t>水泥混凝土726平米等。</t>
    </r>
  </si>
  <si>
    <t>确保该村道路安全通行，方便308户992人其中脱贫户23户44人安全出行，促进经济发展，增加农民收入</t>
  </si>
  <si>
    <t>乌镇柴家老庄村村组道路</t>
  </si>
  <si>
    <t>柴家老庄村</t>
  </si>
  <si>
    <r>
      <rPr>
        <sz val="11"/>
        <rFont val="仿宋_GB2312"/>
        <charset val="134"/>
      </rPr>
      <t>挖填土方11923m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，φ800砼管26米</t>
    </r>
  </si>
  <si>
    <t>确保该村道路安全通行，方便244户703人其中脱贫户28户84人安全出行，促进经济发展，增加农民收入</t>
  </si>
  <si>
    <r>
      <rPr>
        <sz val="11"/>
        <rFont val="仿宋_GB2312"/>
        <charset val="134"/>
      </rPr>
      <t>峪口便民服务中心王家渠村陈家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自然村村组道路</t>
    </r>
  </si>
  <si>
    <t>峪口便民服务中心</t>
  </si>
  <si>
    <r>
      <rPr>
        <sz val="11"/>
        <rFont val="仿宋_GB2312"/>
        <charset val="134"/>
      </rPr>
      <t>王家渠村陈家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自然村</t>
    </r>
  </si>
  <si>
    <r>
      <rPr>
        <sz val="11"/>
        <rFont val="仿宋_GB2312"/>
        <charset val="134"/>
      </rPr>
      <t>挖土方3550.75m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，挖石方538m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，硬化村组道路3827.2</t>
    </r>
    <r>
      <rPr>
        <sz val="11"/>
        <rFont val="宋体"/>
        <charset val="134"/>
      </rPr>
      <t>㎡</t>
    </r>
  </si>
  <si>
    <t>确保该村道路安全通行，方便436户1207人其中脱贫户133户369人安全出行，促进经济发展，增加农民收入</t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</si>
  <si>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村桥涵工程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</si>
  <si>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镇</t>
    </r>
  </si>
  <si>
    <r>
      <rPr>
        <sz val="11"/>
        <rFont val="仿宋_GB2312"/>
        <charset val="134"/>
      </rPr>
      <t>朱家</t>
    </r>
    <r>
      <rPr>
        <sz val="11"/>
        <rFont val="宋体"/>
        <charset val="134"/>
      </rPr>
      <t>坬</t>
    </r>
    <r>
      <rPr>
        <sz val="11"/>
        <rFont val="仿宋_GB2312"/>
        <charset val="134"/>
      </rPr>
      <t>村</t>
    </r>
  </si>
  <si>
    <t>填土方1980立方米，18cmC30混凝土面层1920平米，桥涵1道60米，管涵60米</t>
  </si>
  <si>
    <t>确保该村道路安全通行，方便251户766人其中脱贫户89户230人安全出行，促进经济发展，增加农民收入</t>
  </si>
  <si>
    <t>佳州街道办西峰则村道路防护工程</t>
  </si>
  <si>
    <t>西峰则村</t>
  </si>
  <si>
    <t>排水渠25m，混凝土水沟盖板120m</t>
  </si>
  <si>
    <t>方便出行，助推农业增产、增收，涉及脱贫户51户94人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</si>
</sst>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color rgb="FF000000"/>
      <name val="仿宋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97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6" sqref="H6"/>
    </sheetView>
  </sheetViews>
  <sheetFormatPr defaultColWidth="9" defaultRowHeight="13.5"/>
  <cols>
    <col min="1" max="2" width="9" style="27"/>
    <col min="3" max="3" width="12.9333333333333" style="27" customWidth="1"/>
    <col min="4" max="5" width="9" style="27"/>
    <col min="6" max="6" width="32.0916666666667" style="27" customWidth="1"/>
    <col min="7" max="7" width="22.375" style="27" customWidth="1"/>
    <col min="8" max="8" width="13.75" style="27" customWidth="1"/>
    <col min="9" max="9" width="7.875" style="27" customWidth="1"/>
    <col min="10" max="11" width="9" style="27"/>
    <col min="12" max="12" width="9" style="28"/>
    <col min="13" max="16384" width="9" style="27"/>
  </cols>
  <sheetData>
    <row r="1" ht="18.75" spans="1:10">
      <c r="A1" s="2" t="s">
        <v>0</v>
      </c>
      <c r="B1" s="2"/>
      <c r="C1" s="3"/>
      <c r="D1" s="4"/>
      <c r="E1" s="5"/>
      <c r="F1" s="5"/>
      <c r="G1" s="3"/>
      <c r="H1" s="6"/>
      <c r="I1" s="3"/>
      <c r="J1" s="3"/>
    </row>
    <row r="2" ht="3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7" customHeight="1" spans="1:10">
      <c r="A3" s="8" t="s">
        <v>2</v>
      </c>
      <c r="B3" s="9" t="s">
        <v>3</v>
      </c>
      <c r="C3" s="8" t="s">
        <v>4</v>
      </c>
      <c r="D3" s="10" t="s">
        <v>5</v>
      </c>
      <c r="E3" s="10"/>
      <c r="F3" s="11" t="s">
        <v>6</v>
      </c>
      <c r="G3" s="11" t="s">
        <v>7</v>
      </c>
      <c r="H3" s="12" t="s">
        <v>8</v>
      </c>
      <c r="I3" s="10" t="s">
        <v>9</v>
      </c>
      <c r="J3" s="11" t="s">
        <v>10</v>
      </c>
    </row>
    <row r="4" ht="42" customHeight="1" spans="1:10">
      <c r="A4" s="8"/>
      <c r="B4" s="13"/>
      <c r="C4" s="8"/>
      <c r="D4" s="11" t="s">
        <v>11</v>
      </c>
      <c r="E4" s="11" t="s">
        <v>12</v>
      </c>
      <c r="F4" s="14"/>
      <c r="G4" s="14"/>
      <c r="H4" s="15"/>
      <c r="I4" s="10"/>
      <c r="J4" s="14"/>
    </row>
    <row r="5" ht="33" customHeight="1" spans="1:10">
      <c r="A5" s="16" t="s">
        <v>13</v>
      </c>
      <c r="B5" s="17"/>
      <c r="C5" s="17"/>
      <c r="D5" s="17"/>
      <c r="E5" s="18"/>
      <c r="F5" s="19"/>
      <c r="G5" s="19"/>
      <c r="H5" s="20">
        <f>SUBTOTAL(9,H6:H14)</f>
        <v>345.38</v>
      </c>
      <c r="I5" s="19"/>
      <c r="J5" s="22"/>
    </row>
    <row r="6" ht="234" customHeight="1" spans="1:10">
      <c r="A6" s="21">
        <v>1</v>
      </c>
      <c r="B6" s="29" t="s">
        <v>14</v>
      </c>
      <c r="C6" s="29" t="s">
        <v>15</v>
      </c>
      <c r="D6" s="29" t="s">
        <v>16</v>
      </c>
      <c r="E6" s="29" t="s">
        <v>17</v>
      </c>
      <c r="F6" s="30" t="s">
        <v>18</v>
      </c>
      <c r="G6" s="29" t="s">
        <v>19</v>
      </c>
      <c r="H6" s="31">
        <v>55.41</v>
      </c>
      <c r="I6" s="29" t="s">
        <v>20</v>
      </c>
      <c r="J6" s="32"/>
    </row>
    <row r="7" ht="40.5" spans="1:10">
      <c r="A7" s="21">
        <v>2</v>
      </c>
      <c r="B7" s="29" t="s">
        <v>14</v>
      </c>
      <c r="C7" s="29" t="s">
        <v>21</v>
      </c>
      <c r="D7" s="29" t="s">
        <v>22</v>
      </c>
      <c r="E7" s="29" t="s">
        <v>23</v>
      </c>
      <c r="F7" s="29" t="s">
        <v>24</v>
      </c>
      <c r="G7" s="29" t="s">
        <v>25</v>
      </c>
      <c r="H7" s="29">
        <v>36.57</v>
      </c>
      <c r="I7" s="29" t="s">
        <v>20</v>
      </c>
      <c r="J7" s="32"/>
    </row>
    <row r="8" ht="67.5" spans="1:10">
      <c r="A8" s="21">
        <v>3</v>
      </c>
      <c r="B8" s="29" t="s">
        <v>14</v>
      </c>
      <c r="C8" s="29" t="s">
        <v>26</v>
      </c>
      <c r="D8" s="29" t="s">
        <v>22</v>
      </c>
      <c r="E8" s="29" t="s">
        <v>27</v>
      </c>
      <c r="F8" s="29" t="s">
        <v>28</v>
      </c>
      <c r="G8" s="29" t="s">
        <v>29</v>
      </c>
      <c r="H8" s="29">
        <v>35</v>
      </c>
      <c r="I8" s="29" t="s">
        <v>20</v>
      </c>
      <c r="J8" s="32"/>
    </row>
    <row r="9" ht="54" spans="1:10">
      <c r="A9" s="21">
        <v>4</v>
      </c>
      <c r="B9" s="29" t="s">
        <v>14</v>
      </c>
      <c r="C9" s="29" t="s">
        <v>30</v>
      </c>
      <c r="D9" s="29" t="s">
        <v>31</v>
      </c>
      <c r="E9" s="29" t="s">
        <v>32</v>
      </c>
      <c r="F9" s="29" t="s">
        <v>33</v>
      </c>
      <c r="G9" s="29" t="s">
        <v>34</v>
      </c>
      <c r="H9" s="29">
        <v>43.63</v>
      </c>
      <c r="I9" s="29" t="s">
        <v>20</v>
      </c>
      <c r="J9" s="32"/>
    </row>
    <row r="10" ht="135" spans="1:10">
      <c r="A10" s="21">
        <v>5</v>
      </c>
      <c r="B10" s="29" t="s">
        <v>14</v>
      </c>
      <c r="C10" s="29" t="s">
        <v>35</v>
      </c>
      <c r="D10" s="29" t="s">
        <v>36</v>
      </c>
      <c r="E10" s="29" t="s">
        <v>37</v>
      </c>
      <c r="F10" s="29" t="s">
        <v>38</v>
      </c>
      <c r="G10" s="29" t="s">
        <v>39</v>
      </c>
      <c r="H10" s="29">
        <v>24.98</v>
      </c>
      <c r="I10" s="29" t="s">
        <v>20</v>
      </c>
      <c r="J10" s="32"/>
    </row>
    <row r="11" ht="54" spans="1:10">
      <c r="A11" s="21">
        <v>6</v>
      </c>
      <c r="B11" s="29" t="s">
        <v>14</v>
      </c>
      <c r="C11" s="29" t="s">
        <v>40</v>
      </c>
      <c r="D11" s="29" t="s">
        <v>41</v>
      </c>
      <c r="E11" s="29" t="s">
        <v>42</v>
      </c>
      <c r="F11" s="29" t="s">
        <v>43</v>
      </c>
      <c r="G11" s="29" t="s">
        <v>44</v>
      </c>
      <c r="H11" s="29">
        <v>48.17</v>
      </c>
      <c r="I11" s="29" t="s">
        <v>20</v>
      </c>
      <c r="J11" s="32"/>
    </row>
    <row r="12" ht="54" spans="1:10">
      <c r="A12" s="21">
        <v>7</v>
      </c>
      <c r="B12" s="29" t="s">
        <v>14</v>
      </c>
      <c r="C12" s="29" t="s">
        <v>45</v>
      </c>
      <c r="D12" s="29" t="s">
        <v>46</v>
      </c>
      <c r="E12" s="29" t="s">
        <v>47</v>
      </c>
      <c r="F12" s="29" t="s">
        <v>48</v>
      </c>
      <c r="G12" s="29" t="s">
        <v>49</v>
      </c>
      <c r="H12" s="29">
        <v>49.39</v>
      </c>
      <c r="I12" s="29" t="s">
        <v>20</v>
      </c>
      <c r="J12" s="32"/>
    </row>
    <row r="13" ht="108" spans="1:10">
      <c r="A13" s="21">
        <v>8</v>
      </c>
      <c r="B13" s="29" t="s">
        <v>14</v>
      </c>
      <c r="C13" s="29" t="s">
        <v>45</v>
      </c>
      <c r="D13" s="29" t="s">
        <v>46</v>
      </c>
      <c r="E13" s="29" t="s">
        <v>47</v>
      </c>
      <c r="F13" s="29" t="s">
        <v>50</v>
      </c>
      <c r="G13" s="29" t="s">
        <v>49</v>
      </c>
      <c r="H13" s="29">
        <v>27.56</v>
      </c>
      <c r="I13" s="29" t="s">
        <v>20</v>
      </c>
      <c r="J13" s="32"/>
    </row>
    <row r="14" ht="54" spans="1:10">
      <c r="A14" s="21">
        <v>9</v>
      </c>
      <c r="B14" s="29" t="s">
        <v>14</v>
      </c>
      <c r="C14" s="29" t="s">
        <v>51</v>
      </c>
      <c r="D14" s="29" t="s">
        <v>52</v>
      </c>
      <c r="E14" s="29" t="s">
        <v>53</v>
      </c>
      <c r="F14" s="29" t="s">
        <v>54</v>
      </c>
      <c r="G14" s="29" t="s">
        <v>55</v>
      </c>
      <c r="H14" s="29">
        <v>24.67</v>
      </c>
      <c r="I14" s="29" t="s">
        <v>20</v>
      </c>
      <c r="J14" s="32"/>
    </row>
  </sheetData>
  <sortState ref="B6:K8">
    <sortCondition ref="D6:D8"/>
  </sortState>
  <mergeCells count="11">
    <mergeCell ref="A2:J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</mergeCells>
  <pageMargins left="0.700694444444445" right="0.700694444444445" top="0.751388888888889" bottom="0.751388888888889" header="0.298611111111111" footer="0.298611111111111"/>
  <pageSetup paperSize="9" firstPageNumber="3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L7" sqref="L7"/>
    </sheetView>
  </sheetViews>
  <sheetFormatPr defaultColWidth="9" defaultRowHeight="13.5"/>
  <cols>
    <col min="1" max="2" width="9" style="1"/>
    <col min="3" max="3" width="10.9666666666667" style="1" customWidth="1"/>
    <col min="4" max="4" width="7.875" style="1" customWidth="1"/>
    <col min="5" max="5" width="9" style="1"/>
    <col min="6" max="6" width="28.4583333333333" style="1" customWidth="1"/>
    <col min="7" max="7" width="31.55" style="1" customWidth="1"/>
    <col min="8" max="8" width="10" style="1" customWidth="1"/>
    <col min="9" max="9" width="7" style="1" customWidth="1"/>
    <col min="10" max="10" width="7.625" style="1" customWidth="1"/>
    <col min="11" max="16384" width="9" style="1"/>
  </cols>
  <sheetData>
    <row r="1" ht="18.75" spans="1:10">
      <c r="A1" s="2" t="s">
        <v>56</v>
      </c>
      <c r="B1" s="2"/>
      <c r="C1" s="3"/>
      <c r="D1" s="4"/>
      <c r="E1" s="5"/>
      <c r="F1" s="5"/>
      <c r="G1" s="3"/>
      <c r="H1" s="6"/>
      <c r="I1" s="3"/>
      <c r="J1" s="3"/>
    </row>
    <row r="2" ht="27" spans="1:10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</row>
    <row r="3" ht="35" customHeight="1" spans="1:10">
      <c r="A3" s="8" t="s">
        <v>2</v>
      </c>
      <c r="B3" s="9" t="s">
        <v>3</v>
      </c>
      <c r="C3" s="8" t="s">
        <v>4</v>
      </c>
      <c r="D3" s="10" t="s">
        <v>5</v>
      </c>
      <c r="E3" s="10"/>
      <c r="F3" s="11" t="s">
        <v>6</v>
      </c>
      <c r="G3" s="11" t="s">
        <v>7</v>
      </c>
      <c r="H3" s="12" t="s">
        <v>8</v>
      </c>
      <c r="I3" s="10" t="s">
        <v>9</v>
      </c>
      <c r="J3" s="11" t="s">
        <v>10</v>
      </c>
    </row>
    <row r="4" ht="41" customHeight="1" spans="1:10">
      <c r="A4" s="8"/>
      <c r="B4" s="13"/>
      <c r="C4" s="8"/>
      <c r="D4" s="11" t="s">
        <v>11</v>
      </c>
      <c r="E4" s="11" t="s">
        <v>12</v>
      </c>
      <c r="F4" s="14"/>
      <c r="G4" s="14"/>
      <c r="H4" s="15"/>
      <c r="I4" s="10"/>
      <c r="J4" s="14"/>
    </row>
    <row r="5" ht="27" customHeight="1" spans="1:10">
      <c r="A5" s="16" t="s">
        <v>13</v>
      </c>
      <c r="B5" s="17"/>
      <c r="C5" s="17"/>
      <c r="D5" s="17"/>
      <c r="E5" s="18"/>
      <c r="F5" s="19"/>
      <c r="G5" s="19"/>
      <c r="H5" s="20">
        <f>SUBTOTAL(9,H6:H34)</f>
        <v>1112.1</v>
      </c>
      <c r="I5" s="19"/>
      <c r="J5" s="22"/>
    </row>
    <row r="6" ht="40.5" spans="1:10">
      <c r="A6" s="21">
        <v>1</v>
      </c>
      <c r="B6" s="22" t="s">
        <v>58</v>
      </c>
      <c r="C6" s="22" t="s">
        <v>59</v>
      </c>
      <c r="D6" s="22" t="s">
        <v>16</v>
      </c>
      <c r="E6" s="22" t="s">
        <v>32</v>
      </c>
      <c r="F6" s="22" t="s">
        <v>60</v>
      </c>
      <c r="G6" s="23" t="s">
        <v>61</v>
      </c>
      <c r="H6" s="24">
        <v>65.22</v>
      </c>
      <c r="I6" s="23" t="s">
        <v>20</v>
      </c>
      <c r="J6" s="23"/>
    </row>
    <row r="7" ht="67.5" spans="1:10">
      <c r="A7" s="21">
        <v>2</v>
      </c>
      <c r="B7" s="22" t="s">
        <v>58</v>
      </c>
      <c r="C7" s="22" t="s">
        <v>62</v>
      </c>
      <c r="D7" s="25" t="s">
        <v>36</v>
      </c>
      <c r="E7" s="22" t="s">
        <v>63</v>
      </c>
      <c r="F7" s="22" t="s">
        <v>64</v>
      </c>
      <c r="G7" s="22" t="s">
        <v>65</v>
      </c>
      <c r="H7" s="24">
        <v>98.85</v>
      </c>
      <c r="I7" s="23" t="s">
        <v>20</v>
      </c>
      <c r="J7" s="23"/>
    </row>
    <row r="8" ht="81" spans="1:10">
      <c r="A8" s="21">
        <v>3</v>
      </c>
      <c r="B8" s="22" t="s">
        <v>58</v>
      </c>
      <c r="C8" s="22" t="s">
        <v>66</v>
      </c>
      <c r="D8" s="25" t="s">
        <v>36</v>
      </c>
      <c r="E8" s="22" t="s">
        <v>67</v>
      </c>
      <c r="F8" s="22" t="s">
        <v>68</v>
      </c>
      <c r="G8" s="22" t="s">
        <v>65</v>
      </c>
      <c r="H8" s="24">
        <v>95.15</v>
      </c>
      <c r="I8" s="23" t="s">
        <v>20</v>
      </c>
      <c r="J8" s="23"/>
    </row>
    <row r="9" ht="54" spans="1:10">
      <c r="A9" s="21">
        <v>4</v>
      </c>
      <c r="B9" s="22" t="s">
        <v>58</v>
      </c>
      <c r="C9" s="22" t="s">
        <v>69</v>
      </c>
      <c r="D9" s="25" t="s">
        <v>36</v>
      </c>
      <c r="E9" s="22" t="s">
        <v>70</v>
      </c>
      <c r="F9" s="22" t="s">
        <v>71</v>
      </c>
      <c r="G9" s="26" t="s">
        <v>72</v>
      </c>
      <c r="H9" s="24">
        <v>85.9</v>
      </c>
      <c r="I9" s="23" t="s">
        <v>20</v>
      </c>
      <c r="J9" s="23"/>
    </row>
    <row r="10" ht="67.5" spans="1:10">
      <c r="A10" s="21">
        <v>5</v>
      </c>
      <c r="B10" s="22" t="s">
        <v>58</v>
      </c>
      <c r="C10" s="22" t="s">
        <v>73</v>
      </c>
      <c r="D10" s="22" t="s">
        <v>74</v>
      </c>
      <c r="E10" s="22" t="s">
        <v>75</v>
      </c>
      <c r="F10" s="23" t="s">
        <v>76</v>
      </c>
      <c r="G10" s="26" t="s">
        <v>77</v>
      </c>
      <c r="H10" s="21">
        <v>99.88</v>
      </c>
      <c r="I10" s="23" t="s">
        <v>20</v>
      </c>
      <c r="J10" s="23"/>
    </row>
    <row r="11" ht="67.5" spans="1:10">
      <c r="A11" s="21">
        <v>6</v>
      </c>
      <c r="B11" s="22" t="s">
        <v>58</v>
      </c>
      <c r="C11" s="22" t="s">
        <v>78</v>
      </c>
      <c r="D11" s="22" t="s">
        <v>22</v>
      </c>
      <c r="E11" s="22" t="s">
        <v>79</v>
      </c>
      <c r="F11" s="22" t="s">
        <v>80</v>
      </c>
      <c r="G11" s="26" t="s">
        <v>81</v>
      </c>
      <c r="H11" s="22">
        <v>49.73</v>
      </c>
      <c r="I11" s="23" t="s">
        <v>20</v>
      </c>
      <c r="J11" s="23"/>
    </row>
    <row r="12" ht="67.5" spans="1:10">
      <c r="A12" s="21">
        <v>7</v>
      </c>
      <c r="B12" s="22" t="s">
        <v>58</v>
      </c>
      <c r="C12" s="22" t="s">
        <v>82</v>
      </c>
      <c r="D12" s="22" t="s">
        <v>22</v>
      </c>
      <c r="E12" s="22" t="s">
        <v>83</v>
      </c>
      <c r="F12" s="22" t="s">
        <v>84</v>
      </c>
      <c r="G12" s="26" t="s">
        <v>81</v>
      </c>
      <c r="H12" s="22">
        <v>36.05</v>
      </c>
      <c r="I12" s="23" t="s">
        <v>20</v>
      </c>
      <c r="J12" s="22"/>
    </row>
    <row r="13" ht="54" spans="1:10">
      <c r="A13" s="21">
        <v>8</v>
      </c>
      <c r="B13" s="22" t="s">
        <v>58</v>
      </c>
      <c r="C13" s="22" t="s">
        <v>85</v>
      </c>
      <c r="D13" s="22" t="s">
        <v>22</v>
      </c>
      <c r="E13" s="22" t="s">
        <v>86</v>
      </c>
      <c r="F13" s="22" t="s">
        <v>87</v>
      </c>
      <c r="G13" s="26" t="s">
        <v>88</v>
      </c>
      <c r="H13" s="22">
        <v>6</v>
      </c>
      <c r="I13" s="23" t="s">
        <v>20</v>
      </c>
      <c r="J13" s="22"/>
    </row>
    <row r="14" ht="54" spans="1:10">
      <c r="A14" s="21">
        <v>9</v>
      </c>
      <c r="B14" s="22" t="s">
        <v>58</v>
      </c>
      <c r="C14" s="22" t="s">
        <v>89</v>
      </c>
      <c r="D14" s="22" t="s">
        <v>90</v>
      </c>
      <c r="E14" s="22" t="s">
        <v>91</v>
      </c>
      <c r="F14" s="22" t="s">
        <v>92</v>
      </c>
      <c r="G14" s="26" t="s">
        <v>93</v>
      </c>
      <c r="H14" s="22">
        <v>19</v>
      </c>
      <c r="I14" s="23" t="s">
        <v>20</v>
      </c>
      <c r="J14" s="22"/>
    </row>
    <row r="15" ht="40.5" spans="1:10">
      <c r="A15" s="21">
        <v>10</v>
      </c>
      <c r="B15" s="22" t="s">
        <v>58</v>
      </c>
      <c r="C15" s="22" t="s">
        <v>94</v>
      </c>
      <c r="D15" s="22" t="s">
        <v>90</v>
      </c>
      <c r="E15" s="22" t="s">
        <v>95</v>
      </c>
      <c r="F15" s="22" t="s">
        <v>96</v>
      </c>
      <c r="G15" s="26" t="s">
        <v>97</v>
      </c>
      <c r="H15" s="22">
        <v>7.3</v>
      </c>
      <c r="I15" s="23" t="s">
        <v>20</v>
      </c>
      <c r="J15" s="22"/>
    </row>
    <row r="16" ht="40.5" spans="1:10">
      <c r="A16" s="21">
        <v>11</v>
      </c>
      <c r="B16" s="22" t="s">
        <v>58</v>
      </c>
      <c r="C16" s="22" t="s">
        <v>98</v>
      </c>
      <c r="D16" s="22" t="s">
        <v>16</v>
      </c>
      <c r="E16" s="22" t="s">
        <v>99</v>
      </c>
      <c r="F16" s="22" t="s">
        <v>100</v>
      </c>
      <c r="G16" s="26" t="s">
        <v>101</v>
      </c>
      <c r="H16" s="22">
        <v>3.12</v>
      </c>
      <c r="I16" s="23" t="s">
        <v>20</v>
      </c>
      <c r="J16" s="22"/>
    </row>
    <row r="17" ht="40.5" spans="1:10">
      <c r="A17" s="21">
        <v>12</v>
      </c>
      <c r="B17" s="22" t="s">
        <v>58</v>
      </c>
      <c r="C17" s="22" t="s">
        <v>102</v>
      </c>
      <c r="D17" s="25" t="s">
        <v>36</v>
      </c>
      <c r="E17" s="22" t="s">
        <v>103</v>
      </c>
      <c r="F17" s="22" t="s">
        <v>104</v>
      </c>
      <c r="G17" s="26" t="s">
        <v>105</v>
      </c>
      <c r="H17" s="22">
        <v>49.96</v>
      </c>
      <c r="I17" s="23" t="s">
        <v>20</v>
      </c>
      <c r="J17" s="22"/>
    </row>
    <row r="18" ht="135" spans="1:10">
      <c r="A18" s="21">
        <v>13</v>
      </c>
      <c r="B18" s="22" t="s">
        <v>58</v>
      </c>
      <c r="C18" s="22" t="s">
        <v>106</v>
      </c>
      <c r="D18" s="25" t="s">
        <v>36</v>
      </c>
      <c r="E18" s="22" t="s">
        <v>37</v>
      </c>
      <c r="F18" s="22" t="s">
        <v>107</v>
      </c>
      <c r="G18" s="26" t="s">
        <v>108</v>
      </c>
      <c r="H18" s="22">
        <v>49.19</v>
      </c>
      <c r="I18" s="23" t="s">
        <v>20</v>
      </c>
      <c r="J18" s="22"/>
    </row>
    <row r="19" ht="67.5" spans="1:10">
      <c r="A19" s="21">
        <v>14</v>
      </c>
      <c r="B19" s="22" t="s">
        <v>58</v>
      </c>
      <c r="C19" s="22" t="s">
        <v>109</v>
      </c>
      <c r="D19" s="22" t="s">
        <v>41</v>
      </c>
      <c r="E19" s="22" t="s">
        <v>110</v>
      </c>
      <c r="F19" s="22" t="s">
        <v>111</v>
      </c>
      <c r="G19" s="26" t="s">
        <v>112</v>
      </c>
      <c r="H19" s="22">
        <v>19.66</v>
      </c>
      <c r="I19" s="23" t="s">
        <v>20</v>
      </c>
      <c r="J19" s="22"/>
    </row>
    <row r="20" ht="40.5" spans="1:10">
      <c r="A20" s="21">
        <v>15</v>
      </c>
      <c r="B20" s="22" t="s">
        <v>58</v>
      </c>
      <c r="C20" s="22" t="s">
        <v>113</v>
      </c>
      <c r="D20" s="22" t="s">
        <v>74</v>
      </c>
      <c r="E20" s="22" t="s">
        <v>114</v>
      </c>
      <c r="F20" s="22" t="s">
        <v>115</v>
      </c>
      <c r="G20" s="26" t="s">
        <v>116</v>
      </c>
      <c r="H20" s="22">
        <v>2.09</v>
      </c>
      <c r="I20" s="23" t="s">
        <v>20</v>
      </c>
      <c r="J20" s="22"/>
    </row>
    <row r="21" ht="81" spans="1:10">
      <c r="A21" s="21">
        <v>16</v>
      </c>
      <c r="B21" s="22" t="s">
        <v>58</v>
      </c>
      <c r="C21" s="22" t="s">
        <v>117</v>
      </c>
      <c r="D21" s="22" t="s">
        <v>118</v>
      </c>
      <c r="E21" s="22" t="s">
        <v>119</v>
      </c>
      <c r="F21" s="22" t="s">
        <v>120</v>
      </c>
      <c r="G21" s="26" t="s">
        <v>121</v>
      </c>
      <c r="H21" s="22">
        <v>40.03</v>
      </c>
      <c r="I21" s="23" t="s">
        <v>20</v>
      </c>
      <c r="J21" s="22"/>
    </row>
    <row r="22" ht="54" spans="1:10">
      <c r="A22" s="21">
        <v>17</v>
      </c>
      <c r="B22" s="22" t="s">
        <v>58</v>
      </c>
      <c r="C22" s="22" t="s">
        <v>122</v>
      </c>
      <c r="D22" s="22" t="s">
        <v>123</v>
      </c>
      <c r="E22" s="22" t="s">
        <v>124</v>
      </c>
      <c r="F22" s="22" t="s">
        <v>125</v>
      </c>
      <c r="G22" s="26" t="s">
        <v>126</v>
      </c>
      <c r="H22" s="22">
        <v>26.46</v>
      </c>
      <c r="I22" s="23" t="s">
        <v>20</v>
      </c>
      <c r="J22" s="22"/>
    </row>
    <row r="23" ht="54" spans="1:10">
      <c r="A23" s="21">
        <v>18</v>
      </c>
      <c r="B23" s="22" t="s">
        <v>58</v>
      </c>
      <c r="C23" s="22" t="s">
        <v>127</v>
      </c>
      <c r="D23" s="22" t="s">
        <v>128</v>
      </c>
      <c r="E23" s="22" t="s">
        <v>129</v>
      </c>
      <c r="F23" s="22" t="s">
        <v>130</v>
      </c>
      <c r="G23" s="26" t="s">
        <v>131</v>
      </c>
      <c r="H23" s="22">
        <v>6.99</v>
      </c>
      <c r="I23" s="23" t="s">
        <v>20</v>
      </c>
      <c r="J23" s="22"/>
    </row>
    <row r="24" ht="54" spans="1:10">
      <c r="A24" s="21">
        <v>19</v>
      </c>
      <c r="B24" s="22" t="s">
        <v>58</v>
      </c>
      <c r="C24" s="22" t="s">
        <v>132</v>
      </c>
      <c r="D24" s="22" t="s">
        <v>133</v>
      </c>
      <c r="E24" s="22" t="s">
        <v>134</v>
      </c>
      <c r="F24" s="22" t="s">
        <v>135</v>
      </c>
      <c r="G24" s="26" t="s">
        <v>136</v>
      </c>
      <c r="H24" s="22">
        <v>49.65</v>
      </c>
      <c r="I24" s="23" t="s">
        <v>20</v>
      </c>
      <c r="J24" s="22"/>
    </row>
    <row r="25" ht="67.5" spans="1:10">
      <c r="A25" s="21">
        <v>20</v>
      </c>
      <c r="B25" s="22" t="s">
        <v>58</v>
      </c>
      <c r="C25" s="22" t="s">
        <v>137</v>
      </c>
      <c r="D25" s="22" t="s">
        <v>46</v>
      </c>
      <c r="E25" s="22" t="s">
        <v>138</v>
      </c>
      <c r="F25" s="22" t="s">
        <v>139</v>
      </c>
      <c r="G25" s="26" t="s">
        <v>140</v>
      </c>
      <c r="H25" s="22">
        <v>20</v>
      </c>
      <c r="I25" s="23" t="s">
        <v>20</v>
      </c>
      <c r="J25" s="22"/>
    </row>
    <row r="26" ht="67.5" spans="1:10">
      <c r="A26" s="21">
        <v>21</v>
      </c>
      <c r="B26" s="22" t="s">
        <v>58</v>
      </c>
      <c r="C26" s="22" t="s">
        <v>141</v>
      </c>
      <c r="D26" s="22" t="s">
        <v>46</v>
      </c>
      <c r="E26" s="22" t="s">
        <v>47</v>
      </c>
      <c r="F26" s="22" t="s">
        <v>142</v>
      </c>
      <c r="G26" s="26" t="s">
        <v>143</v>
      </c>
      <c r="H26" s="22">
        <v>13.3</v>
      </c>
      <c r="I26" s="23" t="s">
        <v>20</v>
      </c>
      <c r="J26" s="22"/>
    </row>
    <row r="27" ht="54" spans="1:10">
      <c r="A27" s="21">
        <v>22</v>
      </c>
      <c r="B27" s="22" t="s">
        <v>58</v>
      </c>
      <c r="C27" s="22" t="s">
        <v>144</v>
      </c>
      <c r="D27" s="22" t="s">
        <v>145</v>
      </c>
      <c r="E27" s="22" t="s">
        <v>146</v>
      </c>
      <c r="F27" s="22" t="s">
        <v>147</v>
      </c>
      <c r="G27" s="26" t="s">
        <v>148</v>
      </c>
      <c r="H27" s="22">
        <v>49.4</v>
      </c>
      <c r="I27" s="23" t="s">
        <v>20</v>
      </c>
      <c r="J27" s="22"/>
    </row>
    <row r="28" ht="54" spans="1:10">
      <c r="A28" s="21">
        <v>23</v>
      </c>
      <c r="B28" s="22" t="s">
        <v>58</v>
      </c>
      <c r="C28" s="22" t="s">
        <v>149</v>
      </c>
      <c r="D28" s="22" t="s">
        <v>145</v>
      </c>
      <c r="E28" s="22" t="s">
        <v>150</v>
      </c>
      <c r="F28" s="22" t="s">
        <v>151</v>
      </c>
      <c r="G28" s="26" t="s">
        <v>152</v>
      </c>
      <c r="H28" s="22">
        <v>49.59</v>
      </c>
      <c r="I28" s="23" t="s">
        <v>20</v>
      </c>
      <c r="J28" s="22"/>
    </row>
    <row r="29" ht="54" spans="1:10">
      <c r="A29" s="21">
        <v>24</v>
      </c>
      <c r="B29" s="22" t="s">
        <v>58</v>
      </c>
      <c r="C29" s="22" t="s">
        <v>153</v>
      </c>
      <c r="D29" s="22" t="s">
        <v>145</v>
      </c>
      <c r="E29" s="22" t="s">
        <v>154</v>
      </c>
      <c r="F29" s="22" t="s">
        <v>155</v>
      </c>
      <c r="G29" s="26" t="s">
        <v>152</v>
      </c>
      <c r="H29" s="22">
        <v>47.84</v>
      </c>
      <c r="I29" s="23" t="s">
        <v>20</v>
      </c>
      <c r="J29" s="22"/>
    </row>
    <row r="30" ht="54" spans="1:10">
      <c r="A30" s="21">
        <v>25</v>
      </c>
      <c r="B30" s="22" t="s">
        <v>58</v>
      </c>
      <c r="C30" s="22" t="s">
        <v>156</v>
      </c>
      <c r="D30" s="22" t="s">
        <v>157</v>
      </c>
      <c r="E30" s="22" t="s">
        <v>158</v>
      </c>
      <c r="F30" s="22" t="s">
        <v>159</v>
      </c>
      <c r="G30" s="26" t="s">
        <v>160</v>
      </c>
      <c r="H30" s="22">
        <v>18.44</v>
      </c>
      <c r="I30" s="23" t="s">
        <v>20</v>
      </c>
      <c r="J30" s="22"/>
    </row>
    <row r="31" ht="40.5" spans="1:10">
      <c r="A31" s="21">
        <v>26</v>
      </c>
      <c r="B31" s="22" t="s">
        <v>58</v>
      </c>
      <c r="C31" s="22" t="s">
        <v>161</v>
      </c>
      <c r="D31" s="22" t="s">
        <v>157</v>
      </c>
      <c r="E31" s="22" t="s">
        <v>162</v>
      </c>
      <c r="F31" s="22" t="s">
        <v>163</v>
      </c>
      <c r="G31" s="26" t="s">
        <v>164</v>
      </c>
      <c r="H31" s="22">
        <v>10</v>
      </c>
      <c r="I31" s="23" t="s">
        <v>20</v>
      </c>
      <c r="J31" s="22"/>
    </row>
    <row r="32" ht="67.5" spans="1:10">
      <c r="A32" s="21">
        <v>27</v>
      </c>
      <c r="B32" s="22" t="s">
        <v>58</v>
      </c>
      <c r="C32" s="22" t="s">
        <v>165</v>
      </c>
      <c r="D32" s="22" t="s">
        <v>166</v>
      </c>
      <c r="E32" s="22" t="s">
        <v>167</v>
      </c>
      <c r="F32" s="22" t="s">
        <v>168</v>
      </c>
      <c r="G32" s="26" t="s">
        <v>169</v>
      </c>
      <c r="H32" s="22">
        <v>42.9</v>
      </c>
      <c r="I32" s="23" t="s">
        <v>20</v>
      </c>
      <c r="J32" s="22"/>
    </row>
    <row r="33" ht="40.5" spans="1:10">
      <c r="A33" s="21">
        <v>28</v>
      </c>
      <c r="B33" s="22" t="s">
        <v>58</v>
      </c>
      <c r="C33" s="22" t="s">
        <v>170</v>
      </c>
      <c r="D33" s="22" t="s">
        <v>171</v>
      </c>
      <c r="E33" s="22" t="s">
        <v>172</v>
      </c>
      <c r="F33" s="22" t="s">
        <v>173</v>
      </c>
      <c r="G33" s="26" t="s">
        <v>174</v>
      </c>
      <c r="H33" s="22">
        <v>26.98</v>
      </c>
      <c r="I33" s="23" t="s">
        <v>20</v>
      </c>
      <c r="J33" s="22"/>
    </row>
    <row r="34" ht="40.5" spans="1:10">
      <c r="A34" s="21">
        <v>29</v>
      </c>
      <c r="B34" s="22" t="s">
        <v>58</v>
      </c>
      <c r="C34" s="22" t="s">
        <v>175</v>
      </c>
      <c r="D34" s="25" t="s">
        <v>36</v>
      </c>
      <c r="E34" s="22" t="s">
        <v>176</v>
      </c>
      <c r="F34" s="22" t="s">
        <v>177</v>
      </c>
      <c r="G34" s="26" t="s">
        <v>178</v>
      </c>
      <c r="H34" s="22">
        <v>23.42</v>
      </c>
      <c r="I34" s="23" t="s">
        <v>20</v>
      </c>
      <c r="J34" s="22"/>
    </row>
  </sheetData>
  <autoFilter ref="A5:J34">
    <extLst/>
  </autoFilter>
  <mergeCells count="11">
    <mergeCell ref="A2:J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</mergeCells>
  <pageMargins left="0.751388888888889" right="0.751388888888889" top="1" bottom="0.708333333333333" header="0.5" footer="0.393055555555556"/>
  <pageSetup paperSize="9" firstPageNumber="6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产业发展类</vt:lpstr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乐悠悠！！</cp:lastModifiedBy>
  <dcterms:created xsi:type="dcterms:W3CDTF">2021-07-08T00:34:00Z</dcterms:created>
  <dcterms:modified xsi:type="dcterms:W3CDTF">2021-08-03T07:28:21Z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CCDD965067614504BA10FB3AE69F1C62</vt:lpwstr>
  </property>
</Properties>
</file>