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基础项目计划表" sheetId="4" r:id="rId1"/>
    <sheet name="产业类发展项目计划表" sheetId="3" r:id="rId2"/>
  </sheets>
  <definedNames>
    <definedName name="_xlnm._FilterDatabase" localSheetId="0" hidden="1">基础项目计划表!$A$1:$H$50</definedName>
    <definedName name="_xlnm._FilterDatabase" localSheetId="1" hidden="1">产业类发展项目计划表!$A$1:$H$83</definedName>
    <definedName name="_xlnm.Print_Titles" localSheetId="0">基础项目计划表!$1:$3</definedName>
    <definedName name="_xlnm.Print_Titles" localSheetId="1">产业类发展项目计划表!$2:$3</definedName>
  </definedNames>
  <calcPr calcId="144525"/>
</workbook>
</file>

<file path=xl/sharedStrings.xml><?xml version="1.0" encoding="utf-8"?>
<sst xmlns="http://schemas.openxmlformats.org/spreadsheetml/2006/main" count="771" uniqueCount="321">
  <si>
    <t>附件1</t>
  </si>
  <si>
    <t xml:space="preserve">佳县2020年度统筹整合财政涉农资金基础设施项目计划表   </t>
  </si>
  <si>
    <t>项目
类别</t>
  </si>
  <si>
    <t>项目名称</t>
  </si>
  <si>
    <t>实施地点</t>
  </si>
  <si>
    <t>建设内容</t>
  </si>
  <si>
    <t>预期效益</t>
  </si>
  <si>
    <t>资金计划投入（万元）</t>
  </si>
  <si>
    <t>项目主管单位</t>
  </si>
  <si>
    <t>备注</t>
  </si>
  <si>
    <t>合计</t>
  </si>
  <si>
    <t>道路建设</t>
  </si>
  <si>
    <t>方塌曹兴庄村（付塔自然村）</t>
  </si>
  <si>
    <t>填挖土方12000立方，浆砌红砖拦水带28.8m3/600m，浆砌红砖边沟132m3/600m，18cm混凝土层2100平方，16cm石灰土基层2400平方，培路肩600平方，沥青灌缝0.6km。混凝土管涵18m/3道。</t>
  </si>
  <si>
    <t>改善道路，提高生产生活条件</t>
  </si>
  <si>
    <t>扶贫办</t>
  </si>
  <si>
    <t>新增项目</t>
  </si>
  <si>
    <t>佳芦镇雷家老庄村至神泉村</t>
  </si>
  <si>
    <t>维修通村道路长0.328公里，18cmC30混凝土面层1476平米，16cm石灰土基层1640平米</t>
  </si>
  <si>
    <t>佳芦镇西峰则至马家焉</t>
  </si>
  <si>
    <t>挖土方15340立方，填土方3520立方</t>
  </si>
  <si>
    <t>沿黄路至坑镇白家山村</t>
  </si>
  <si>
    <t>挖土方19455立方，填土方1780立方，挖石方1150立方，浆砌红砖拦水带97.7m3/2035m，边沟2135m，路肩墙50立方，挖出旧路面210立方，</t>
  </si>
  <si>
    <t>佳芦镇张庄村</t>
  </si>
  <si>
    <t>机械整理碾压0.85公里，浆砌红砖拦水带28.8m3/600m，浆砌红砖边沟132m3/600m,混凝土面层0.85公里。</t>
  </si>
  <si>
    <t>刘家山乡王城村</t>
  </si>
  <si>
    <t>土方开挖5180立方米，土方回填1675立方米，石方开挖342立方米，石方砌筑131.5立方米，底板混凝土152.4立方米。</t>
  </si>
  <si>
    <t>刘家山乡闫家峁村</t>
  </si>
  <si>
    <t>路基工程0.1公里，土石方工程0.1公里，挖土方3584立方米，浆砌片石防护墙443立方米。</t>
  </si>
  <si>
    <t>通镇白龙庙村</t>
  </si>
  <si>
    <t>浆砌块片石677.4立方米、浆砌红砖18.4立方米</t>
  </si>
  <si>
    <t>佳州街道办韩宏道村羊圈沟至寨则湾村</t>
  </si>
  <si>
    <t>混凝土硬化道路582米，宽4.5米等</t>
  </si>
  <si>
    <t>店镇墩山村</t>
  </si>
  <si>
    <t>红砖铺砌路面3500平方米、</t>
  </si>
  <si>
    <t>刘家山马家沟村</t>
  </si>
  <si>
    <t>填土方1200方，湿凝土路面35平，波纹管50米，石拱涵一道长5米宽2米</t>
  </si>
  <si>
    <t>王家砭高武沟村</t>
  </si>
  <si>
    <t>排洪渠长330米，挖填土方6030方，拦水带40米，边沟40米，18ＣＭ厚混凝土路面166.5平方米等</t>
  </si>
  <si>
    <t>乌镇楼家坪村</t>
  </si>
  <si>
    <t>乌镇楼家坪村村组道路硬化2公里</t>
  </si>
  <si>
    <t>乌镇张兴庄村</t>
  </si>
  <si>
    <t>挖土方9190立方米，填土方4050立方米，浆砌石283方，混凝土50.96立方，浆砌红砖115.96立方。</t>
  </si>
  <si>
    <t>佳芦镇西峰则村</t>
  </si>
  <si>
    <t>砖砌20立方米，φ15镀锌管2520米，φ20镀锌管2340米，φ32镀锌管270，φ12钢筋2700米.</t>
  </si>
  <si>
    <t>大佛寺虎头峁村</t>
  </si>
  <si>
    <r>
      <rPr>
        <sz val="12"/>
        <rFont val="仿宋_GB2312"/>
        <charset val="134"/>
      </rPr>
      <t>挖土方1800m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，填土方640m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，浆砌片石路肩防护墙135m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，浆砌红砖防护墙10.75m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，立铺砖690m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，300波纹管管涵6米，浆砌片石基础石拱涵5米。</t>
    </r>
  </si>
  <si>
    <t>乌镇柴家老庄、符家畔村</t>
  </si>
  <si>
    <t>路基工程2.5公里，路基挖方12200立方米，挖土方12200立方米，填土方520立方米。</t>
  </si>
  <si>
    <t>店镇赤牛峁村</t>
  </si>
  <si>
    <t>挖土排洪60立方米，防护工程4处171.56立方米，浆砌防护墙171.56立方米，路面工程670平方米，路面基层670平方米，石灰稳定类基层670平方米，水泥混凝土面层1340平方米，桥梁涵洞工程1道18米，涵洞工程1道18米，1-2米钢筋混凝土管涵1道18米。</t>
  </si>
  <si>
    <t>螅镇青瓜崖村</t>
  </si>
  <si>
    <t>挖土方450立方米，人工炸石方200立方米，浆砌青(红)砖墩、台、墙171.4立方米，立铺砖路面200米。</t>
  </si>
  <si>
    <t>螅镇冉沟村</t>
  </si>
  <si>
    <t>道路硬化1.2公里，浆砌挡墙铺底2米，收顶1.5米，长38米等</t>
  </si>
  <si>
    <t>店镇乔家枣坪村</t>
  </si>
  <si>
    <t>砖铺路面593米，浆砌红砖拦水带53.6方，顺水槽37.7方，夯实土方144方等</t>
  </si>
  <si>
    <t>乌镇张文正村</t>
  </si>
  <si>
    <t>填土方1350立方米，顺水槽420米、1260立方米，涵洞工程1道40米，1-1.0m砼圆管涵2道40米等</t>
  </si>
  <si>
    <t>佳县发展改革和科技局</t>
  </si>
  <si>
    <t>浆砌片石195立方米</t>
  </si>
  <si>
    <t>灌溉工程</t>
  </si>
  <si>
    <t>螅镇荷叶坪</t>
  </si>
  <si>
    <t>土（石）方开挖5190立方米，回填土2600立方米，浆砌石378立方米，砼111立方米，安装DN300砼管94米。</t>
  </si>
  <si>
    <t>提高农业生产条件</t>
  </si>
  <si>
    <r>
      <rPr>
        <sz val="12"/>
        <rFont val="仿宋_GB2312"/>
        <charset val="134"/>
      </rPr>
      <t>土方开挖3600m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，土方填筑3180m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，C20混凝土12m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，浆砌砖162m</t>
    </r>
    <r>
      <rPr>
        <sz val="12"/>
        <rFont val="宋体"/>
        <charset val="134"/>
      </rPr>
      <t>³</t>
    </r>
    <r>
      <rPr>
        <sz val="12"/>
        <rFont val="仿宋_GB2312"/>
        <charset val="134"/>
      </rPr>
      <t>，PE管3150米，水泥浆砌抹面676平方米。</t>
    </r>
  </si>
  <si>
    <t>螅镇大庄村</t>
  </si>
  <si>
    <t>路基挖填土方13900立方米混凝土路面9000平方米、浆砌红砖320立方米、浆砌块片石350立方米管涵2道</t>
  </si>
  <si>
    <t>交通局</t>
  </si>
  <si>
    <t>坑镇张家岩（白家山）自然村</t>
  </si>
  <si>
    <t>路基挖填土方44000立方米砂砂砾路面1350平方米、浆砌红砖30立方米、管涵1道</t>
  </si>
  <si>
    <t>朱官寨镇强家洼（杜家峁自然村）村</t>
  </si>
  <si>
    <t>路基挖填土方15200立方米混凝土路面5556平方米、浆砌红砖245.6立方米、管涵2道</t>
  </si>
  <si>
    <t>朱家坬泥河沟村</t>
  </si>
  <si>
    <t>块石路面2700平方米、卵石路面1200立方米、排水渠100米、石拱涵1道</t>
  </si>
  <si>
    <t>峪口史玉家沟村</t>
  </si>
  <si>
    <t xml:space="preserve"> 浆砌片石175立方米、涵洞2道、</t>
  </si>
  <si>
    <t>刘国具余山村</t>
  </si>
  <si>
    <t>村组道路1.5公里、石拱桥新建1座、浆砌片石85立方米</t>
  </si>
  <si>
    <t>安全饮水</t>
  </si>
  <si>
    <t>大佛寺乡边则元村</t>
  </si>
  <si>
    <t>新建水源井一座直径2.5m深10m，维修水源井四座直径2.5m深10m等</t>
  </si>
  <si>
    <t>解决饮水安全问题</t>
  </si>
  <si>
    <t>水利局</t>
  </si>
  <si>
    <t>店镇店头村乌狼峰自然村</t>
  </si>
  <si>
    <t>新建135m排洪渠1座，机房2间3*3*4m，水源挡墙1座等</t>
  </si>
  <si>
    <t>方塌镇方塌村</t>
  </si>
  <si>
    <t>1#供水区新建高位水池1座，铺设Ф90PE塑料管344m，铺设Ф75PE塑料管683m，铺设Ф63PE塑料管405m，铺设Ф50PE塑料管1211m，铺设Ф40PE塑料管730m，铺设Ф32PE塑料管3855m，铺设Ф25PE塑料管12650m，潜水泵150QJ5-100/14，闸阀井65个。2#供水区新建高位水池1座，铺设Ф63PE塑料管1095m，铺设Ф50PE塑料管440m，铺设Ф40PE塑料管255m，铺设Ф32PE塑料管545m，铺设Ф25PE塑料管1300m，潜水泵150QJ5-150/21，闸阀井7个等。</t>
  </si>
  <si>
    <t>佳芦镇申家湾村梁峁</t>
  </si>
  <si>
    <t>新建水源井1处,直径2.5m深10m，泵房1间3*3*4m，输配水铺设Φ50PE管3630m，检查井8座，水泵1套等</t>
  </si>
  <si>
    <t>坑镇赤牛坬村</t>
  </si>
  <si>
    <t>新建水源水池1座,直径2.5m深10m，200m3高位水池1座，机房2间，DN50钢管150m，DN20钢管180m，铺设Ф63PE管360m，铺设Ф25PE管780m，闸阀井6个，挡墙1座，管理房2间</t>
  </si>
  <si>
    <t>木头峪乔家兴庄村</t>
  </si>
  <si>
    <t>新建水井2个，直径2.5m，深10m，铺设管道5000米、配套抽水设备1套</t>
  </si>
  <si>
    <t>峪口大页岭峰村叨同自然村</t>
  </si>
  <si>
    <t>机井1座120m，机房2间，检查井5座，管道37000m，集水池1座等</t>
  </si>
  <si>
    <t>木头峪张家圪崂村</t>
  </si>
  <si>
    <t>村自来水管道更换，长180米、管2寸、更换电机一套、水泵一台、电线1000m等</t>
  </si>
  <si>
    <t>朱官寨曹大塔村</t>
  </si>
  <si>
    <t>新建机井1口直径2.5m，深10m，铺设Φ50PE管13000m，检查井15座，入户配套。</t>
  </si>
  <si>
    <t>乌镇尚家沟村尚家沟自然村</t>
  </si>
  <si>
    <t>维修1口井100方直径2.5m，深6m等，更换管网Φ50PE管10000m。</t>
  </si>
  <si>
    <t>大佛寺乡大佛寺白家硷村</t>
  </si>
  <si>
    <t>新建水源水井4处，直径2.5m，深各10m，新建机井房4座3*3*2.5m等</t>
  </si>
  <si>
    <t>大佛寺乡大佛寺赵家沟村</t>
  </si>
  <si>
    <t>水源水井1处，直径2.5m，深8m，机井房1座3*3*2.5m等</t>
  </si>
  <si>
    <t>大佛寺乡大佛寺白家硷村后刘山自然村</t>
  </si>
  <si>
    <t>水源水井1处，直径2.5m，深挖3m，井房1座3*3*2.5m等</t>
  </si>
  <si>
    <t>节水灌溉</t>
  </si>
  <si>
    <t>方塌镇谢家沟村</t>
  </si>
  <si>
    <t>清水池9000方，掺水池200方，配电房一间，灌溉农田1503亩等</t>
  </si>
  <si>
    <t>改善生产生活条件</t>
  </si>
  <si>
    <t>王家砭镇王寨村黑疙瘩</t>
  </si>
  <si>
    <t>新建水源井一座，蓄水池一座200方，变电房一座，田间工程灌溉1600亩等</t>
  </si>
  <si>
    <t>附件2</t>
  </si>
  <si>
    <t xml:space="preserve">佳县2020年度统筹整合财政涉农资金产业类发展项目计划表   </t>
  </si>
  <si>
    <t>项目
主管单位</t>
  </si>
  <si>
    <t>产业路</t>
  </si>
  <si>
    <t>大佛寺丁家坪（草沟自然）村</t>
  </si>
  <si>
    <t>线路一：新修生产道路长3公里宽3米</t>
  </si>
  <si>
    <t>改善农业生产条件带动脱贫</t>
  </si>
  <si>
    <t>县发改科技局</t>
  </si>
  <si>
    <t>大佛寺枣坪村</t>
  </si>
  <si>
    <t>路基工程20.3公里，挖土方9235立方，填土方22757立方</t>
  </si>
  <si>
    <t>店镇西山村</t>
  </si>
  <si>
    <t>线路一：新修西山生产道路3公里，宽3米</t>
  </si>
  <si>
    <t>店镇店头村（乌狼峰自然村）</t>
  </si>
  <si>
    <t>新建生产道路4公里，宽3米</t>
  </si>
  <si>
    <t>金明寺
秦马硷村</t>
  </si>
  <si>
    <t>新建生产道路3公里，宽3米</t>
  </si>
  <si>
    <t>金明寺中石家坬村生产道路</t>
  </si>
  <si>
    <t>路线一：新修中石家坬村生产道路5公里，宽3米</t>
  </si>
  <si>
    <t>康家港
沙坪上村</t>
  </si>
  <si>
    <t>新建生产道路2公里，宽3米</t>
  </si>
  <si>
    <t>刘家山秦家硷村（桃园沟自然村）</t>
  </si>
  <si>
    <t>线路一：新修桃园沟村生产道路5公里，宽3米</t>
  </si>
  <si>
    <t>木头峪
高艾家沟村</t>
  </si>
  <si>
    <t>新建生产道路4公里，宽3米。</t>
  </si>
  <si>
    <t>通镇进柏沟村</t>
  </si>
  <si>
    <t>线路一：新修生产道路3公里，宽3米</t>
  </si>
  <si>
    <t>王家砭刘家峁村（佛店山自然村村）</t>
  </si>
  <si>
    <t>线路一：新修佛店山村生产道路3公里，宽3米</t>
  </si>
  <si>
    <t>乌镇
核桃树焉村</t>
  </si>
  <si>
    <t>路线一：新修村内后沿口至申沿沟生产道路长6公里，宽3米</t>
  </si>
  <si>
    <t>乌镇楼家坪村生产道路</t>
  </si>
  <si>
    <t>线路一：新修楼家坪村生产道路长4公里，宽3米</t>
  </si>
  <si>
    <t>新建生产道路长8公里，宽3米</t>
  </si>
  <si>
    <t>兴隆寺
高家河村</t>
  </si>
  <si>
    <t>线路一：新修高家河村生产道路3公里，宽3米</t>
  </si>
  <si>
    <t>朱官寨
曹家大塌村</t>
  </si>
  <si>
    <t>新修生产道路3条长3.9公里宽3米</t>
  </si>
  <si>
    <t>坑镇圪绺咀村</t>
  </si>
  <si>
    <t>路线一：新建圪柳咀村生产道路2公里，宽3米</t>
  </si>
  <si>
    <r>
      <t>朱家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 xml:space="preserve">
何家</t>
    </r>
    <r>
      <rPr>
        <sz val="12"/>
        <rFont val="宋体"/>
        <charset val="134"/>
      </rPr>
      <t>坬</t>
    </r>
    <r>
      <rPr>
        <sz val="12"/>
        <rFont val="仿宋_GB2312"/>
        <charset val="134"/>
      </rPr>
      <t>村</t>
    </r>
  </si>
  <si>
    <t>线路一：新修何家坬村生产道路4公里，宽3米</t>
  </si>
  <si>
    <t>刘家山乡秦家硷村桃园则沟自然村</t>
  </si>
  <si>
    <t>新建生产道路长3500米等。</t>
  </si>
  <si>
    <t>县扶贫办</t>
  </si>
  <si>
    <t>淤地坝加固项目</t>
  </si>
  <si>
    <t>王家砭王寨村</t>
  </si>
  <si>
    <t>新建淤地坝1座</t>
  </si>
  <si>
    <t>乌镇刘家沟村</t>
  </si>
  <si>
    <t>峪口
大页领峰村</t>
  </si>
  <si>
    <t>加固后坝顶长61米，宽4米，最大坝高19.5米，主要采用人工清理岸坡坝基表层土730平方米，人工挖槽沟土123立方米，机械压实土料1135立方米，人工夯实土方680立方米，C25砼排水沟16立方米，模板188平方米，土场平整341平方米等。</t>
  </si>
  <si>
    <t>工程建成后可确保坝地已拦6.0万立方米泥沙的成果，确保后渠5.6亩台地的正常运行，坝地粮食产量可达坡耕地的5－8倍，预计使用30年内，脱贫期间全部用于贫困人口138户350人，人均收入增加425元。</t>
  </si>
  <si>
    <t>峪口玉家沟村张家沟自然村</t>
  </si>
  <si>
    <t>挖填、拉运土方1.37万立方米，浆砌石71.28立方米等。</t>
  </si>
  <si>
    <t>低产枣园
改造</t>
  </si>
  <si>
    <t>方塌镇马岔村党家山自然村</t>
  </si>
  <si>
    <t>枣树低改85亩，每亩补助400元，以村集体经济实施，形成资产归该村集体所有。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</si>
  <si>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9户22人，通过合作分红，预计每人每年增加收入600元。吸纳贫困人口务工5人，预计人均年收入达1400元。</t>
  </si>
  <si>
    <t>县林业局</t>
  </si>
  <si>
    <t>佳芦镇
大会坪村</t>
  </si>
  <si>
    <t>枣树低改550亩，每亩补助1000元，以村集体经济实施，形成资产归该村集体所有。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</si>
  <si>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25户56人，通过合作分红，预计每人每年增加收入600元。吸纳贫困人口务工8人，预计人均年收入达1400元。</t>
  </si>
  <si>
    <t>佳芦镇申家湾村大西沟自然村</t>
  </si>
  <si>
    <t>枣树低改840亩，每亩补助400元，以村集体经济实施，形成资产归该村集体所有。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</si>
  <si>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5户11人，通过合作分红，预计每人每年增加收入600元。吸纳贫困人口务工5人，预计人均年收入达1400元。</t>
  </si>
  <si>
    <t>佳芦镇王家墕村</t>
  </si>
  <si>
    <t>枣树低改1896亩，每亩补助400元，以村集体经济实施，形成资产归该村集体所有。</t>
  </si>
  <si>
    <t>佳芦镇河底崔家畔村崔家河底自然村</t>
  </si>
  <si>
    <t>枣树低改20亩，每亩补助400元，以村集体经济实施，形成资产归该村集体所有。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</si>
  <si>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12户23人，通过合作分红，预计每人每年增加收入600元。吸纳贫困人口务工8人，预计人均年收入达1400元。</t>
  </si>
  <si>
    <t>坑镇白家甲村</t>
  </si>
  <si>
    <t>枣树低改300亩，每亩补助400元，以村集体经济实施，形成资产归该村集体所有。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</si>
  <si>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23户58人，通过合作分红，预计每人每年增加收入600元。吸纳贫困人口务工10人，预计人均年收入达1400元。</t>
  </si>
  <si>
    <t>刘家山乡黄家梁关西峁自然村</t>
  </si>
  <si>
    <t>枣树低改184亩，每亩补助400元，以村集体经济实施，形成资产归该村集体所有。</t>
  </si>
  <si>
    <t>刘家山
韭菜沟村</t>
  </si>
  <si>
    <t>枣树低改297.5亩，每亩补助400元，以村集体经济实施，形成资产归该村集体所有。</t>
  </si>
  <si>
    <t>刘家山
马家沟村</t>
  </si>
  <si>
    <t>枣树低改769.2亩，每亩补助400元，以村集体经济实施，形成资产归该村集体所有。</t>
  </si>
  <si>
    <t>木头峪镇
高家畔村</t>
  </si>
  <si>
    <t>枣树低改961亩，每亩补助400元，以村集体经济实施，形成资产归该村集体所有。</t>
  </si>
  <si>
    <t>通镇曹家坬村后曹家坬自然村</t>
  </si>
  <si>
    <t>枣树低改1070亩，每亩补助400元，以村集体经济实施，形成资产归该村集体所有。</t>
  </si>
  <si>
    <r>
      <t>通镇
大李家</t>
    </r>
    <r>
      <rPr>
        <sz val="12"/>
        <color rgb="FF000000"/>
        <rFont val="宋体"/>
        <charset val="134"/>
      </rPr>
      <t>坬</t>
    </r>
    <r>
      <rPr>
        <sz val="12"/>
        <color rgb="FF000000"/>
        <rFont val="仿宋_GB2312"/>
        <charset val="134"/>
      </rPr>
      <t>村</t>
    </r>
  </si>
  <si>
    <t>枣树低改210亩，每亩补助400元，以村集体经济实施，形成资产归该村集体所有。</t>
  </si>
  <si>
    <t>通镇西山村黑龙滩自然村</t>
  </si>
  <si>
    <t>枣树低改470亩，每亩补助400元，以村集体经济实施，形成资产归该村集体所有。</t>
  </si>
  <si>
    <t>通镇崔家西山行政村黑龙滩自然村</t>
  </si>
  <si>
    <t>枣树低改200亩，每亩补助400元，以村集体经济实施，形成资产归该村集体所有。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</si>
  <si>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8户16人，通过合作分红，预计每人每年增加收入600元。吸纳贫困人口务工5人，预计人均年收入达1400元。</t>
  </si>
  <si>
    <t>通镇白家沟村</t>
  </si>
  <si>
    <t>枣树低改350亩，每亩补助400元，以村集体经济实施，形成资产归该村集体所有。</t>
  </si>
  <si>
    <t>通镇薛家墕村</t>
  </si>
  <si>
    <t>枣树低改712亩，每亩补助400元，以村集体经济实施，形成资产归该村集体所有。</t>
  </si>
  <si>
    <t>通镇中沟村</t>
  </si>
  <si>
    <t>枣树低改106亩，每亩补助400元，以村集体经济实施，形成资产归该村集体所有。</t>
  </si>
  <si>
    <t>峪口乡李家寨村李文自然村</t>
  </si>
  <si>
    <t>枣树低改202亩，每亩补助400元，以村集体经济实施，形成资产归该村集体所有。</t>
  </si>
  <si>
    <t>峪口乡任家畔村南河底自然村</t>
  </si>
  <si>
    <t>枣树低改143亩，每亩补助1000元，以村集体经济实施，形成资产归该村集体所有。</t>
  </si>
  <si>
    <t>峪口乡任家畔村张西畔自然村</t>
  </si>
  <si>
    <t>枣树低改310亩，滩地110亩，山地200亩每亩补助400元，以村集体经济实施，形成资产归该村集体所有。</t>
  </si>
  <si>
    <t>峪口乡谭家坪村</t>
  </si>
  <si>
    <t>枣树低改46亩，每亩补助1000元，以村集体经济实施，形成资产归该村集体所有。</t>
  </si>
  <si>
    <t>朱家坬镇何家坬村上何家洼村</t>
  </si>
  <si>
    <t>枣树低改1241亩，每亩补助400元，以村集体经济实施，形成资产归该村集体所有。</t>
  </si>
  <si>
    <r>
      <t>朱家</t>
    </r>
    <r>
      <rPr>
        <sz val="12"/>
        <color rgb="FF000000"/>
        <rFont val="宋体"/>
        <charset val="134"/>
      </rPr>
      <t>坬</t>
    </r>
    <r>
      <rPr>
        <sz val="12"/>
        <color rgb="FF000000"/>
        <rFont val="仿宋_GB2312"/>
        <charset val="134"/>
      </rPr>
      <t>镇
刘家沟村</t>
    </r>
  </si>
  <si>
    <t>枣树低改1384.5亩，每亩补助400元，以村集体经济实施，形成资产归该村集体所有。</t>
  </si>
  <si>
    <r>
      <t>朱家</t>
    </r>
    <r>
      <rPr>
        <sz val="12"/>
        <color rgb="FF000000"/>
        <rFont val="宋体"/>
        <charset val="134"/>
      </rPr>
      <t>坬</t>
    </r>
    <r>
      <rPr>
        <sz val="12"/>
        <color rgb="FF000000"/>
        <rFont val="仿宋_GB2312"/>
        <charset val="134"/>
      </rPr>
      <t>镇
武家峁村</t>
    </r>
  </si>
  <si>
    <t>枣树低改641.5亩，每亩补助400元，以村集体经济实施，形成资产归该村集体所有。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</si>
  <si>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15户32人，通过合作分红，预计每人每年增加收入600元。吸纳贫困人口务工10人，预计人均年收入达1400元。</t>
  </si>
  <si>
    <r>
      <t>朱家</t>
    </r>
    <r>
      <rPr>
        <sz val="12"/>
        <color rgb="FF000000"/>
        <rFont val="宋体"/>
        <charset val="134"/>
      </rPr>
      <t>坬</t>
    </r>
    <r>
      <rPr>
        <sz val="12"/>
        <color rgb="FF000000"/>
        <rFont val="仿宋_GB2312"/>
        <charset val="134"/>
      </rPr>
      <t>镇
郑家</t>
    </r>
    <r>
      <rPr>
        <sz val="12"/>
        <color rgb="FF000000"/>
        <rFont val="宋体"/>
        <charset val="134"/>
      </rPr>
      <t>坬</t>
    </r>
    <r>
      <rPr>
        <sz val="12"/>
        <color rgb="FF000000"/>
        <rFont val="仿宋_GB2312"/>
        <charset val="134"/>
      </rPr>
      <t>村</t>
    </r>
  </si>
  <si>
    <t>枣树低改1500亩，每亩补助400元，以村集体经济实施，形成资产归该村集体所有。</t>
  </si>
  <si>
    <t>朱官寨镇
大王庙沟村</t>
  </si>
  <si>
    <t>枣树低改862亩，每亩补助400元，以村集体经济实施，形成资产归该村集体所有。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</si>
  <si>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9户21人，通过合作分红，预计每人每年增加收入600元。吸纳贫困人口务工8人，预计人均年收入达1400元。</t>
  </si>
  <si>
    <t>刘家山乡高起家坬行政村</t>
  </si>
  <si>
    <t>枣树低改958亩，每亩补助400元，以村集体经济实施，形成资产归该村集体所有。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</si>
  <si>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15户36人，通过合作分红，预计每人每年增加收入600元。吸纳贫困人口务工8人，预计人均年收入达1402元。</t>
  </si>
  <si>
    <t>刘家山乡张家堡则村</t>
  </si>
  <si>
    <t>枣树低改530亩，每亩补助400元，以村集体经济实施，形成资产归该村集体所有。</t>
  </si>
  <si>
    <t>村集体经济实施项目，实施期间所需人工优先贫困户务工，项目所得收益40%按章程提取公积公益金，60%脱贫攻坚期间向所有贫困户分红，形成资产归该村集体所有。共涉及贫困户13户29人，通过合作分红，预计每人每年增加收入600元。吸纳贫困人口务工8人，预计人均年收入达1400元。</t>
  </si>
  <si>
    <t>朱官寨镇槐树茆行政村</t>
  </si>
  <si>
    <t>枣树低改892亩，每亩补助400元，以村集体经济实施，形成资产归该村集体所有。</t>
  </si>
  <si>
    <t>刘国具镇徐家畔村</t>
  </si>
  <si>
    <t>枣树低改900亩，每亩补助400元，以村集体经济实施，形成资产归该村集体所有。</t>
  </si>
  <si>
    <t>刘国具镇高昌村</t>
  </si>
  <si>
    <t>枣树低改600亩，每亩补助400元，以村集体经济实施，形成资产归该村集体所有。</t>
  </si>
  <si>
    <t xml:space="preserve"> 店镇思家沟村 </t>
  </si>
  <si>
    <t>枣树低改800亩，每亩补助400元，以村集体经济实施，形成资产归该村集体所有</t>
  </si>
  <si>
    <t>王家砭镇打火店村</t>
  </si>
  <si>
    <t>枣树低改798亩，每亩补助400元，以村集体经济实施，形成资产归该村集体所有</t>
  </si>
  <si>
    <t>远志种植</t>
  </si>
  <si>
    <t>刘国具镇张家沟村</t>
  </si>
  <si>
    <t>村集体种植远志550亩,每亩补助650</t>
  </si>
  <si>
    <t>三年内年均每户增收1607元，受益贫困人口285人</t>
  </si>
  <si>
    <t>县农业农村局</t>
  </si>
  <si>
    <t>刘国具镇刘国具村</t>
  </si>
  <si>
    <t>村集体种植远志936亩,每亩补助650</t>
  </si>
  <si>
    <t>金明寺等6个乡镇10个村</t>
  </si>
  <si>
    <t>种植远志250亩，每亩补助600元，共涉及贫困户38户114人</t>
  </si>
  <si>
    <t>三年内年均每户增收1033元，受益贫困户38户114人</t>
  </si>
  <si>
    <t>王家砭镇豪则沟村</t>
  </si>
  <si>
    <t>村集体种植远志800亩,每亩补助650,共涉及贫困户112户285人</t>
  </si>
  <si>
    <t>短缺资金</t>
  </si>
  <si>
    <t>村集体经济</t>
  </si>
  <si>
    <t>王家砭镇王寨黑圪塔村</t>
  </si>
  <si>
    <t>新建王家砭镇王寨黑圪塔村高标准农田建设项目372亩。共涉及贫困户16户，30人。村集体流转土地统一经营，脱贫攻坚期间收益由所有贫困户受益。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</si>
  <si>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16户30人，建成后的高标准农田计划用于种植地膜高粱和地膜谷子，可以改善农业生产条件，提高农业生产效率，降低成本，提高产量，预计每户每年增收900元左右。</t>
  </si>
  <si>
    <t>官庄乡双蹍沟村</t>
  </si>
  <si>
    <t>新建官庄乡服务中心双碾沟村高标准农田建设项目1290.19亩，砖砌路8.13公里，宽3米。共涉及贫困户64户，171人。村集体流转土地统一经营，脱贫攻坚期间收益由所有贫困户受益。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</si>
  <si>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64户171人，建成后的高标准农田计划用于种植地膜高粱和地膜谷子，可以改善农业生产条件，提高农业生产效率，降低成本，提高产量，预计每户每年增收700元左右。</t>
  </si>
  <si>
    <t>刘国具镇
高家畔村</t>
  </si>
  <si>
    <t>新建刘国具镇高家畔高标准农田建设项目192.92亩，共涉及贫困户47户，115人。村集体流转土地统一经营，脱贫攻坚期间收益由所有贫困户受益。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</si>
  <si>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47户115人，建成后的高标准农田计划用于种植地膜高粱和地膜谷子，可以改善农业生产条件，提高农业生产效率，降低成本，提高产量，预计每户每年增收500元左右。</t>
  </si>
  <si>
    <t>乌镇柴老庄村</t>
  </si>
  <si>
    <t>新建乌镇柴老庄村高标准农田建设项目528.38亩，砖砌路4.17公里，宽3米。共涉及贫困户28户，76人。村集体流转土地统一经营，脱贫攻坚期间收益由所有贫困户受益。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</si>
  <si>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28户76人，建成后的高标准农田计划用于种植地膜高粱和地膜谷子，可以改善农业生产条件，提高农业生产效率，降低成本，提高产量，预计每户每年增收800元左右。</t>
  </si>
  <si>
    <t>兴隆寺乡
胡家峁村</t>
  </si>
  <si>
    <t>新建兴隆寺乡服务中心胡家峁村高标准农田建设项目301.09亩，共涉及贫困户56户，175人。村集体流转土地统一经营，脱贫攻坚期间收益由所有贫困户受益。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</si>
  <si>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56户175人，建成后的高标准农田计划用于种植地膜高粱和地膜谷子，可以改善农业生产条件，提高农业生产效率，降低成本，提高产量，预计每户每年增收600元左右。</t>
  </si>
  <si>
    <t>上高寨乡稍店则村</t>
  </si>
  <si>
    <t>新建上高寨乡服务中心稍店则村高标准农田建设项目500.81亩，砖砌路2.82公里，宽3米。共涉及贫困户36户，62人。村集体流转土地统一经营，脱贫攻坚期间收益由所有贫困户受益。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</si>
  <si>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36户62人，建成后的高标准农田计划用于种植地膜高粱和地膜谷子，可以改善农业生产条件，提高农业生产效率，降低成本，提高产量，预计每户每年增收800元左右。</t>
  </si>
  <si>
    <t>金明寺镇
李柏亮沟村</t>
  </si>
  <si>
    <t>新建金明寺镇李柏亮沟村村高标准农田建设项目500亩，砖砌路4.4公里，宽3米；农灌站1处，其中蓄水池高4.5米，顶宽4米，排洪闸2座，抽水泵站1处，排洪渠高2米，宽3米，长610米，灌溉渠道宽30厘米，高30厘米，长630米。共涉及贫困户50户，150人。村集体流转土地统一经营，脱贫攻坚期间收益由所有贫困户受益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</si>
  <si>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50户150人，建成后的高标准农田计划用于种植地膜高粱和地膜谷子，可以改善农业生产条件，提高农业生产效率，降低成本，提高产量，预计每户每年增收800元左右。</t>
  </si>
  <si>
    <r>
      <t>官庄乡
王家</t>
    </r>
    <r>
      <rPr>
        <sz val="12"/>
        <rFont val="宋体"/>
        <charset val="134"/>
      </rPr>
      <t>墕</t>
    </r>
    <r>
      <rPr>
        <sz val="12"/>
        <rFont val="仿宋_GB2312"/>
        <charset val="134"/>
      </rPr>
      <t>村</t>
    </r>
  </si>
  <si>
    <t>新建官庄乡服务中心王家焉村高标准农田建设项目1694亩，砖砌路9.357公里，宽3米。共涉及贫困户48户，147人。村集体流转土地统一经营，脱贫攻坚期间收益由所有贫困户受益。</t>
  </si>
  <si>
    <t>村集体经济先根据当地地理条件流转贫困户或农户土地，高标准农田建设期间和后期运营管理所需人工优先贫困户务工，后期所得收益40%提取公积公益金，60%脱贫攻坚期间向所有贫困户分红。共涉及贫困户48户147人，建成后的高标准农田计划用于种植地膜高粱和地膜谷子，可以改善农业生产条件，提高农业生产效率，降低成本，提高产量，预计每户每年增收900元左右。</t>
  </si>
  <si>
    <t>刘国具镇王元村</t>
  </si>
  <si>
    <t>刘国具镇王元村村集体经济购置手工挂面加工设备1套，村集体手工挂面生产车间购置安装供暖等相关设施，新建半成品库、成品库、储藏库和包装车间各1处，购置生产许可所需设备等；配套制冷、锅炉房等相关设施。项目收益按章程提取公积公益金后，脱贫攻坚期间向所有贫困户分红，形成资产归该村集体所有。</t>
  </si>
  <si>
    <t>村集体经济自主经营项目，建设期间所需人工优先贫困户务工，项目所得收益40%按章程提取公积公益金，60%脱贫攻坚期间向所有贫困户分红，形成资产归该村集体所有。共涉及贫困户55户138人，通过合作分红，预计每户每年增加收入500元。吸纳贫困人口务农2人，人均年收入达10000元</t>
  </si>
  <si>
    <t>峪口
峪口村</t>
  </si>
  <si>
    <t>峪口乡峪口村村集体经济改造19孔旧房并配备相关设备，发展农家乐1处；新建养猪场1处并配备相关设施，买猪300头，项目收益按章程提取公积公益金后，脱贫攻坚期间向所有贫困户分红，形成资产归该村集体所有。</t>
  </si>
  <si>
    <t>村集体经济自主经营项目，建设期间所需人工优先贫困户务工，项目所得收益40%按章程提取公积公益金，60%脱贫攻坚期间向所有贫困户分红，形成资产归该村集体所有。共涉及贫困户57户129人，通过合作分红，预计每户每年增加收入500元。吸纳贫困人口务农7人，人均年收入达10000元</t>
  </si>
  <si>
    <t>上高寨
木瓜树峁村</t>
  </si>
  <si>
    <t>上高寨乡木瓜树峁村村集体经济新建占地6亩养牛场1处，买牛40头，架电。项目收益按章程提取公积公益金后，脱贫攻坚期间向所有贫困户分红，形成资产归该村集体所有。</t>
  </si>
  <si>
    <t>村集体经济自主经营项目，建设期间所需人工优先贫困户务工，项目所得收益40%按章程提取公积公益金，60%脱贫攻坚期间向所有贫困户分红，形成资产归该村集体所有。共涉及贫困户12户22人，通过合作分红，预计每户每年收益可达22750元。吸纳贫困人口务农3人，人均年收入达6000元</t>
  </si>
  <si>
    <t>康家港
任家沟村</t>
  </si>
  <si>
    <t>康家港乡任家沟村村集体经济养猪场场地平整、水电配套、硬化道路1000米，宽4.5米，厚18公分。项目收益按章程提取公积公益金后，脱贫攻坚期间向所有贫困户分红，形成资产归该村集体所有。</t>
  </si>
  <si>
    <t>村集体经济自主经营项目，建设期间所需人工优先贫困户务工，项目所得收益40%按章程提取公积公益金，60%脱贫攻坚期间向所有贫困户分红，形成资产归该村集体所有。共涉及贫困户73户189人，通过合作分红，预计每户每年增加收入500元。吸纳贫困人口务农2人，人均年收入达10000元</t>
  </si>
  <si>
    <t>刘国具镇
刘国具村</t>
  </si>
  <si>
    <t>种植山地苹果+推地300亩，每亩补助2700元，仅栽植山地苹果900亩，每亩补助1000元，建山地苹果砖砌路49.35万元，共涉及贫困户52户140人。村集体流转土地统一经营，脱贫攻坚期间收益由所有贫困户受益。</t>
  </si>
  <si>
    <t>村集体经济先根据当地地理条件流转贫困户或农户土地每亩每年50-300元，山地苹果土地整理，栽植，后期运营管理期间所需人工优先贫困户务工，后期所得收益40%提取公积公益金，60%脱贫攻坚期间向所有贫困户分红。村集体山地苹果进入盛果期后，每户每年收入1万元左右，能带动贫困户52户140人。</t>
  </si>
  <si>
    <t>刘国具镇
张家沟村</t>
  </si>
  <si>
    <t>种植山地苹果+推地400亩，每亩补助2700元；仅栽植山地苹果900亩，每亩补助1000元，建山地苹果水路配套设施123.27万元，共涉及贫困户27户65人。村集体流转土地统一经营，脱贫攻坚期间收益由所有贫困户受益。</t>
  </si>
  <si>
    <t>村集体经济先根据当地地理条件流转贫困户或农户土地每亩每年50-300元，山地苹果土地整理，栽植，后期运营管理期间所需人工优先贫困户务工，后期所得收益40%提取公积公益金，60%脱贫攻坚期间向所有贫困户分红。村集体山地苹果进入盛果期后，每户每年收入1.2万元左右，能带动贫困户27户65人。</t>
  </si>
  <si>
    <t>养 殖 业</t>
  </si>
  <si>
    <t>大佛寺、官庄等15个乡镇32个村</t>
  </si>
  <si>
    <t>养羊392只每头补助500元；养牛18头每头补助3000元；养鸡72只每只补助30元；</t>
  </si>
  <si>
    <t>养殖每户平均可增加收入3000元左右，带动贫困户52户</t>
  </si>
  <si>
    <t>食用菌类</t>
  </si>
  <si>
    <t>大佛寺等4个乡镇10个村</t>
  </si>
  <si>
    <t>购买菌棒3.14万棒（每棒补助3元），涉及30户贫困户</t>
  </si>
  <si>
    <t>种植菌棒，每棒可收入5元，每户增收5000元，带动贫困户30户62人</t>
  </si>
  <si>
    <t>到户加工</t>
  </si>
  <si>
    <t>通镇等5个乡镇8个村</t>
  </si>
  <si>
    <t>到户加工厂8个，共涉及贫困户8户18人，贫困户自行购置，验收通过后通过一卡通发放，户均5000元。</t>
  </si>
  <si>
    <t>发展当地特色产业，带动贫困户8户18人，每户每年可增加收入3000元</t>
  </si>
  <si>
    <t>农产品加工</t>
  </si>
  <si>
    <t>金明寺镇
王连沟村</t>
  </si>
  <si>
    <t>新建占地30亩饲料加工厂1处，生产车间、成品库、原料库、化验室10500平米方，购置加工设备一套并配套水电路等相关设施，共涉及金明寺镇18个村564户贫困户1516人贫困人口。</t>
  </si>
  <si>
    <t>共涉及贫困户564户1516人，通过合作分红，预计每户每年增加收入2000元。</t>
  </si>
  <si>
    <t>县农业
农村局</t>
  </si>
  <si>
    <t>消费扶贫</t>
  </si>
  <si>
    <t>全县</t>
  </si>
  <si>
    <t>消费扶贫专馆2个补贴10万元，消费扶贫专区1个补贴2万元。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</si>
</sst>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);[Red]\(0.00\)"/>
  </numFmts>
  <fonts count="41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黑体"/>
      <charset val="134"/>
    </font>
    <font>
      <sz val="22"/>
      <name val="方正小标宋_GBK"/>
      <charset val="134"/>
    </font>
    <font>
      <sz val="9"/>
      <name val="方正小标宋_GBK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2"/>
      <color theme="1"/>
      <name val="仿宋_GB2312"/>
      <charset val="134"/>
    </font>
    <font>
      <sz val="11"/>
      <name val="仿宋_GB2312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rgb="FF00000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2"/>
      <color theme="1"/>
      <name val="仿宋_GB2312"/>
      <charset val="0"/>
    </font>
    <font>
      <sz val="10"/>
      <name val="Helv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26" borderId="10" applyNumberFormat="0" applyFon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2" fillId="0" borderId="8" applyNumberFormat="0" applyFill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24" fillId="0" borderId="0">
      <alignment vertical="center"/>
    </xf>
    <xf numFmtId="0" fontId="25" fillId="9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39" fillId="15" borderId="12" applyNumberFormat="0" applyAlignment="0" applyProtection="0">
      <alignment vertical="center"/>
    </xf>
    <xf numFmtId="0" fontId="28" fillId="1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0" borderId="0">
      <alignment vertical="center"/>
    </xf>
    <xf numFmtId="0" fontId="24" fillId="0" borderId="0"/>
    <xf numFmtId="0" fontId="37" fillId="0" borderId="0">
      <alignment vertical="center"/>
    </xf>
    <xf numFmtId="0" fontId="37" fillId="0" borderId="0">
      <alignment vertical="center"/>
    </xf>
    <xf numFmtId="0" fontId="24" fillId="0" borderId="0">
      <alignment vertical="center"/>
    </xf>
    <xf numFmtId="0" fontId="37" fillId="0" borderId="0">
      <alignment vertical="center"/>
    </xf>
    <xf numFmtId="0" fontId="37" fillId="0" borderId="0"/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63" applyNumberFormat="1" applyFont="1" applyFill="1" applyBorder="1" applyAlignment="1">
      <alignment horizontal="center" vertical="center" wrapText="1"/>
    </xf>
    <xf numFmtId="0" fontId="8" fillId="0" borderId="1" xfId="63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11" fillId="0" borderId="1" xfId="61" applyNumberFormat="1" applyFont="1" applyFill="1" applyBorder="1" applyAlignment="1">
      <alignment horizontal="center" vertical="center" wrapText="1"/>
    </xf>
    <xf numFmtId="0" fontId="8" fillId="0" borderId="1" xfId="23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8" fillId="0" borderId="1" xfId="61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17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77" fontId="7" fillId="0" borderId="3" xfId="0" applyNumberFormat="1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6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常规 6 4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 43" xfId="40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18" xfId="54"/>
    <cellStyle name="常规 18 13" xfId="55"/>
    <cellStyle name="常规_Sheet1" xfId="56"/>
    <cellStyle name="常规 18 4" xfId="57"/>
    <cellStyle name="常规 11 3" xfId="58"/>
    <cellStyle name="常规 71" xfId="59"/>
    <cellStyle name="常规 4" xfId="60"/>
    <cellStyle name="常规 97" xfId="61"/>
    <cellStyle name="常规 2" xfId="62"/>
    <cellStyle name="常规 3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2" name="Text Box 1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3" name="Text Box 2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4" name="Text Box 3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5" name="Text Box 4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6" name="Text Box 5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7" name="Text Box 6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8" name="Text Box 11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9" name="Text Box 12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10" name="Text Box 15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11" name="Text Box 16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12" name="Text Box 22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4</xdr:row>
      <xdr:rowOff>688975</xdr:rowOff>
    </xdr:to>
    <xdr:sp>
      <xdr:nvSpPr>
        <xdr:cNvPr id="13" name="Text Box 23"/>
        <xdr:cNvSpPr txBox="1"/>
      </xdr:nvSpPr>
      <xdr:spPr>
        <a:xfrm>
          <a:off x="6367780" y="0"/>
          <a:ext cx="68580" cy="2286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14" name="Text Box 2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15" name="Text Box 3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16" name="Text Box 4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17" name="Text Box 5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18" name="Text Box 6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19" name="Text Box 7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20" name="Text Box 12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21" name="Text Box 13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22" name="Text Box 22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5</xdr:row>
      <xdr:rowOff>10160</xdr:rowOff>
    </xdr:to>
    <xdr:sp>
      <xdr:nvSpPr>
        <xdr:cNvPr id="23" name="Text Box 23"/>
        <xdr:cNvSpPr txBox="1"/>
      </xdr:nvSpPr>
      <xdr:spPr>
        <a:xfrm>
          <a:off x="6367780" y="0"/>
          <a:ext cx="85725" cy="2331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24" name="Text Box 1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25" name="Text Box 2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26" name="Text Box 3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27" name="Text Box 4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28" name="Text Box 5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29" name="Text Box 6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30" name="Text Box 11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31" name="Text Box 12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32" name="Text Box 15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33" name="Text Box 16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34" name="Text Box 22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67310</xdr:colOff>
      <xdr:row>5</xdr:row>
      <xdr:rowOff>104775</xdr:rowOff>
    </xdr:to>
    <xdr:sp>
      <xdr:nvSpPr>
        <xdr:cNvPr id="35" name="Text Box 23"/>
        <xdr:cNvSpPr txBox="1"/>
      </xdr:nvSpPr>
      <xdr:spPr>
        <a:xfrm>
          <a:off x="6367780" y="0"/>
          <a:ext cx="67310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36" name="Text Box 2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37" name="Text Box 3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38" name="Text Box 4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39" name="Text Box 5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40" name="Text Box 6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41" name="Text Box 7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42" name="Text Box 12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43" name="Text Box 13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44" name="Text Box 22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86360</xdr:colOff>
      <xdr:row>5</xdr:row>
      <xdr:rowOff>131445</xdr:rowOff>
    </xdr:to>
    <xdr:sp>
      <xdr:nvSpPr>
        <xdr:cNvPr id="45" name="Text Box 23"/>
        <xdr:cNvSpPr txBox="1"/>
      </xdr:nvSpPr>
      <xdr:spPr>
        <a:xfrm>
          <a:off x="6367780" y="0"/>
          <a:ext cx="86360" cy="2452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46" name="Text Box 1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47" name="Text Box 2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48" name="Text Box 3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49" name="Text Box 4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50" name="Text Box 5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51" name="Text Box 6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52" name="Text Box 11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53" name="Text Box 12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54" name="Text Box 15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55" name="Text Box 16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56" name="Text Box 22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68580</xdr:colOff>
      <xdr:row>35</xdr:row>
      <xdr:rowOff>295275</xdr:rowOff>
    </xdr:to>
    <xdr:sp>
      <xdr:nvSpPr>
        <xdr:cNvPr id="57" name="Text Box 23"/>
        <xdr:cNvSpPr txBox="1"/>
      </xdr:nvSpPr>
      <xdr:spPr>
        <a:xfrm>
          <a:off x="6367780" y="13903325"/>
          <a:ext cx="68580" cy="1743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58" name="Text Box 2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59" name="Text Box 3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60" name="Text Box 4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61" name="Text Box 5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62" name="Text Box 6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63" name="Text Box 7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64" name="Text Box 12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65" name="Text Box 13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66" name="Text Box 22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31</xdr:row>
      <xdr:rowOff>0</xdr:rowOff>
    </xdr:from>
    <xdr:to>
      <xdr:col>4</xdr:col>
      <xdr:colOff>85725</xdr:colOff>
      <xdr:row>35</xdr:row>
      <xdr:rowOff>340360</xdr:rowOff>
    </xdr:to>
    <xdr:sp>
      <xdr:nvSpPr>
        <xdr:cNvPr id="67" name="Text Box 23"/>
        <xdr:cNvSpPr txBox="1"/>
      </xdr:nvSpPr>
      <xdr:spPr>
        <a:xfrm>
          <a:off x="6367780" y="13903325"/>
          <a:ext cx="85725" cy="1788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2" name="Text Box 1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3" name="Text Box 2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4" name="Text Box 3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5" name="Text Box 4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6" name="Text Box 5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7" name="Text Box 6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8" name="Text Box 11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9" name="Text Box 12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10" name="Text Box 15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11" name="Text Box 16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12" name="Text Box 22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68580</xdr:colOff>
      <xdr:row>6</xdr:row>
      <xdr:rowOff>184150</xdr:rowOff>
    </xdr:to>
    <xdr:sp>
      <xdr:nvSpPr>
        <xdr:cNvPr id="13" name="Text Box 23"/>
        <xdr:cNvSpPr txBox="1"/>
      </xdr:nvSpPr>
      <xdr:spPr>
        <a:xfrm>
          <a:off x="5905500" y="0"/>
          <a:ext cx="68580" cy="2828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4" name="Text Box 2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5" name="Text Box 3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6" name="Text Box 4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7" name="Text Box 5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8" name="Text Box 6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19" name="Text Box 7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20" name="Text Box 12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21" name="Text Box 13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22" name="Text Box 22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229235</xdr:rowOff>
    </xdr:to>
    <xdr:sp>
      <xdr:nvSpPr>
        <xdr:cNvPr id="23" name="Text Box 23"/>
        <xdr:cNvSpPr txBox="1"/>
      </xdr:nvSpPr>
      <xdr:spPr>
        <a:xfrm>
          <a:off x="5905500" y="0"/>
          <a:ext cx="85725" cy="287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24" name="Text Box 1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25" name="Text Box 2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26" name="Text Box 3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27" name="Text Box 4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28" name="Text Box 5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29" name="Text Box 6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30" name="Text Box 11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31" name="Text Box 12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32" name="Text Box 15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33" name="Text Box 16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34" name="Text Box 22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67310</xdr:colOff>
      <xdr:row>49</xdr:row>
      <xdr:rowOff>720725</xdr:rowOff>
    </xdr:to>
    <xdr:sp>
      <xdr:nvSpPr>
        <xdr:cNvPr id="35" name="Text Box 23"/>
        <xdr:cNvSpPr txBox="1"/>
      </xdr:nvSpPr>
      <xdr:spPr>
        <a:xfrm>
          <a:off x="5905500" y="43640375"/>
          <a:ext cx="67310" cy="2244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36" name="Text Box 2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37" name="Text Box 3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38" name="Text Box 4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39" name="Text Box 5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40" name="Text Box 6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41" name="Text Box 7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42" name="Text Box 12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43" name="Text Box 13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44" name="Text Box 22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48</xdr:row>
      <xdr:rowOff>0</xdr:rowOff>
    </xdr:from>
    <xdr:to>
      <xdr:col>4</xdr:col>
      <xdr:colOff>86360</xdr:colOff>
      <xdr:row>49</xdr:row>
      <xdr:rowOff>747395</xdr:rowOff>
    </xdr:to>
    <xdr:sp>
      <xdr:nvSpPr>
        <xdr:cNvPr id="45" name="Text Box 23"/>
        <xdr:cNvSpPr txBox="1"/>
      </xdr:nvSpPr>
      <xdr:spPr>
        <a:xfrm>
          <a:off x="5905500" y="43640375"/>
          <a:ext cx="86360" cy="2271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46" name="Text Box 1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47" name="Text Box 2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48" name="Text Box 3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49" name="Text Box 4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50" name="Text Box 5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51" name="Text Box 6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52" name="Text Box 11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53" name="Text Box 12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54" name="Text Box 15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55" name="Text Box 16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56" name="Text Box 22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68580</xdr:colOff>
      <xdr:row>43</xdr:row>
      <xdr:rowOff>438150</xdr:rowOff>
    </xdr:to>
    <xdr:sp>
      <xdr:nvSpPr>
        <xdr:cNvPr id="57" name="Text Box 23"/>
        <xdr:cNvSpPr txBox="1"/>
      </xdr:nvSpPr>
      <xdr:spPr>
        <a:xfrm>
          <a:off x="5905500" y="34521775"/>
          <a:ext cx="68580" cy="1924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58" name="Text Box 2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59" name="Text Box 3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60" name="Text Box 4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61" name="Text Box 5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62" name="Text Box 6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63" name="Text Box 7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64" name="Text Box 12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65" name="Text Box 13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66" name="Text Box 22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42</xdr:row>
      <xdr:rowOff>0</xdr:rowOff>
    </xdr:from>
    <xdr:to>
      <xdr:col>4</xdr:col>
      <xdr:colOff>85725</xdr:colOff>
      <xdr:row>43</xdr:row>
      <xdr:rowOff>483235</xdr:rowOff>
    </xdr:to>
    <xdr:sp>
      <xdr:nvSpPr>
        <xdr:cNvPr id="67" name="Text Box 23"/>
        <xdr:cNvSpPr txBox="1"/>
      </xdr:nvSpPr>
      <xdr:spPr>
        <a:xfrm>
          <a:off x="5905500" y="34521775"/>
          <a:ext cx="85725" cy="19691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74295</xdr:rowOff>
    </xdr:to>
    <xdr:sp>
      <xdr:nvSpPr>
        <xdr:cNvPr id="68" name="Text Box 23"/>
        <xdr:cNvSpPr txBox="1"/>
      </xdr:nvSpPr>
      <xdr:spPr>
        <a:xfrm>
          <a:off x="5905500" y="0"/>
          <a:ext cx="85725" cy="27190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66675</xdr:colOff>
      <xdr:row>8</xdr:row>
      <xdr:rowOff>228600</xdr:rowOff>
    </xdr:to>
    <xdr:sp>
      <xdr:nvSpPr>
        <xdr:cNvPr id="69" name="Text Box 14"/>
        <xdr:cNvSpPr txBox="1"/>
      </xdr:nvSpPr>
      <xdr:spPr>
        <a:xfrm>
          <a:off x="9505950" y="1739900"/>
          <a:ext cx="66675" cy="2038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0" name="Text Box 1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1" name="Text Box 2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2" name="Text Box 3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3" name="Text Box 4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4" name="Text Box 5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5" name="Text Box 6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56515</xdr:colOff>
      <xdr:row>5</xdr:row>
      <xdr:rowOff>337185</xdr:rowOff>
    </xdr:to>
    <xdr:sp>
      <xdr:nvSpPr>
        <xdr:cNvPr id="76" name="Text Box 7"/>
        <xdr:cNvSpPr txBox="1"/>
      </xdr:nvSpPr>
      <xdr:spPr>
        <a:xfrm>
          <a:off x="9505950" y="0"/>
          <a:ext cx="56515" cy="2620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7" name="Text Box 11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8" name="Text Box 12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79" name="Text Box 15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80" name="Text Box 16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81" name="Text Box 22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66040</xdr:colOff>
      <xdr:row>6</xdr:row>
      <xdr:rowOff>87630</xdr:rowOff>
    </xdr:to>
    <xdr:sp>
      <xdr:nvSpPr>
        <xdr:cNvPr id="82" name="Text Box 23"/>
        <xdr:cNvSpPr txBox="1"/>
      </xdr:nvSpPr>
      <xdr:spPr>
        <a:xfrm>
          <a:off x="5905500" y="0"/>
          <a:ext cx="66040" cy="2732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3" name="Text Box 2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4" name="Text Box 3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5" name="Text Box 4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6" name="Text Box 5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7" name="Text Box 6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8" name="Text Box 7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89" name="Text Box 12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90" name="Text Box 13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91" name="Text Box 22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6</xdr:row>
      <xdr:rowOff>132080</xdr:rowOff>
    </xdr:to>
    <xdr:sp>
      <xdr:nvSpPr>
        <xdr:cNvPr id="92" name="Text Box 23"/>
        <xdr:cNvSpPr txBox="1"/>
      </xdr:nvSpPr>
      <xdr:spPr>
        <a:xfrm>
          <a:off x="5905500" y="0"/>
          <a:ext cx="85725" cy="2776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93" name="Text Box 1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94" name="Text Box 2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95" name="Text Box 3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96" name="Text Box 4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97" name="Text Box 5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98" name="Text Box 6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99" name="Text Box 11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100" name="Text Box 12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101" name="Text Box 15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102" name="Text Box 16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103" name="Text Box 22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66040</xdr:colOff>
      <xdr:row>25</xdr:row>
      <xdr:rowOff>28575</xdr:rowOff>
    </xdr:to>
    <xdr:sp>
      <xdr:nvSpPr>
        <xdr:cNvPr id="104" name="Text Box 23"/>
        <xdr:cNvSpPr txBox="1"/>
      </xdr:nvSpPr>
      <xdr:spPr>
        <a:xfrm>
          <a:off x="5905500" y="7893050"/>
          <a:ext cx="66040" cy="2381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05" name="Text Box 2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06" name="Text Box 3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07" name="Text Box 4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08" name="Text Box 5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09" name="Text Box 6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10" name="Text Box 7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11" name="Text Box 12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12" name="Text Box 13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13" name="Text Box 22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85725</xdr:colOff>
      <xdr:row>25</xdr:row>
      <xdr:rowOff>73025</xdr:rowOff>
    </xdr:to>
    <xdr:sp>
      <xdr:nvSpPr>
        <xdr:cNvPr id="114" name="Text Box 23"/>
        <xdr:cNvSpPr txBox="1"/>
      </xdr:nvSpPr>
      <xdr:spPr>
        <a:xfrm>
          <a:off x="5905500" y="7893050"/>
          <a:ext cx="85725" cy="2425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447675</xdr:colOff>
      <xdr:row>27</xdr:row>
      <xdr:rowOff>0</xdr:rowOff>
    </xdr:from>
    <xdr:to>
      <xdr:col>4</xdr:col>
      <xdr:colOff>533400</xdr:colOff>
      <xdr:row>27</xdr:row>
      <xdr:rowOff>152400</xdr:rowOff>
    </xdr:to>
    <xdr:sp>
      <xdr:nvSpPr>
        <xdr:cNvPr id="115" name="Text Box 23"/>
        <xdr:cNvSpPr txBox="1"/>
      </xdr:nvSpPr>
      <xdr:spPr>
        <a:xfrm>
          <a:off x="6353175" y="11712575"/>
          <a:ext cx="85725" cy="152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171450</xdr:rowOff>
    </xdr:to>
    <xdr:sp>
      <xdr:nvSpPr>
        <xdr:cNvPr id="116" name="Text Box 23"/>
        <xdr:cNvSpPr txBox="1"/>
      </xdr:nvSpPr>
      <xdr:spPr>
        <a:xfrm>
          <a:off x="8696325" y="1171257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447675</xdr:colOff>
      <xdr:row>27</xdr:row>
      <xdr:rowOff>0</xdr:rowOff>
    </xdr:from>
    <xdr:to>
      <xdr:col>4</xdr:col>
      <xdr:colOff>533400</xdr:colOff>
      <xdr:row>27</xdr:row>
      <xdr:rowOff>171450</xdr:rowOff>
    </xdr:to>
    <xdr:sp>
      <xdr:nvSpPr>
        <xdr:cNvPr id="117" name="Text Box 23"/>
        <xdr:cNvSpPr txBox="1"/>
      </xdr:nvSpPr>
      <xdr:spPr>
        <a:xfrm>
          <a:off x="6353175" y="1171257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27</xdr:row>
      <xdr:rowOff>0</xdr:rowOff>
    </xdr:from>
    <xdr:to>
      <xdr:col>5</xdr:col>
      <xdr:colOff>85725</xdr:colOff>
      <xdr:row>27</xdr:row>
      <xdr:rowOff>171450</xdr:rowOff>
    </xdr:to>
    <xdr:sp>
      <xdr:nvSpPr>
        <xdr:cNvPr id="118" name="Text Box 23"/>
        <xdr:cNvSpPr txBox="1"/>
      </xdr:nvSpPr>
      <xdr:spPr>
        <a:xfrm>
          <a:off x="8696325" y="1171257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447675</xdr:colOff>
      <xdr:row>27</xdr:row>
      <xdr:rowOff>0</xdr:rowOff>
    </xdr:from>
    <xdr:to>
      <xdr:col>4</xdr:col>
      <xdr:colOff>533400</xdr:colOff>
      <xdr:row>27</xdr:row>
      <xdr:rowOff>171450</xdr:rowOff>
    </xdr:to>
    <xdr:sp>
      <xdr:nvSpPr>
        <xdr:cNvPr id="119" name="Text Box 23"/>
        <xdr:cNvSpPr txBox="1"/>
      </xdr:nvSpPr>
      <xdr:spPr>
        <a:xfrm>
          <a:off x="6353175" y="11712575"/>
          <a:ext cx="85725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0"/>
  <sheetViews>
    <sheetView workbookViewId="0">
      <selection activeCell="B3" sqref="B3"/>
    </sheetView>
  </sheetViews>
  <sheetFormatPr defaultColWidth="9" defaultRowHeight="14.25" outlineLevelCol="7"/>
  <cols>
    <col min="1" max="1" width="9.125" style="41" customWidth="1"/>
    <col min="2" max="2" width="10.1916666666667" style="41" customWidth="1"/>
    <col min="3" max="3" width="18.625" style="41" customWidth="1"/>
    <col min="4" max="4" width="45.625" style="41" customWidth="1"/>
    <col min="5" max="5" width="24.625" style="41" customWidth="1"/>
    <col min="6" max="6" width="11.25" style="42" customWidth="1"/>
    <col min="7" max="7" width="8.625" style="43" customWidth="1"/>
    <col min="8" max="8" width="5.375" style="43" customWidth="1"/>
    <col min="9" max="16384" width="9" style="40"/>
  </cols>
  <sheetData>
    <row r="1" spans="1:1">
      <c r="A1" s="44" t="s">
        <v>0</v>
      </c>
    </row>
    <row r="2" ht="28.5" spans="1:8">
      <c r="A2" s="9" t="s">
        <v>1</v>
      </c>
      <c r="B2" s="9"/>
      <c r="C2" s="9"/>
      <c r="D2" s="9"/>
      <c r="E2" s="9"/>
      <c r="F2" s="10"/>
      <c r="G2" s="9"/>
      <c r="H2" s="9"/>
    </row>
    <row r="3" s="40" customFormat="1" ht="50" customHeight="1" spans="1:8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45" t="s">
        <v>7</v>
      </c>
      <c r="G3" s="13" t="s">
        <v>8</v>
      </c>
      <c r="H3" s="13" t="s">
        <v>9</v>
      </c>
    </row>
    <row r="4" s="1" customFormat="1" ht="33" customHeight="1" spans="1:8">
      <c r="A4" s="15" t="s">
        <v>10</v>
      </c>
      <c r="B4" s="15"/>
      <c r="C4" s="15"/>
      <c r="D4" s="15"/>
      <c r="E4" s="15"/>
      <c r="F4" s="16">
        <f>SUM(F5:F50)</f>
        <v>2320.74</v>
      </c>
      <c r="G4" s="39"/>
      <c r="H4" s="39"/>
    </row>
    <row r="5" s="1" customFormat="1" ht="57" spans="1:8">
      <c r="A5" s="15">
        <v>1</v>
      </c>
      <c r="B5" s="15" t="s">
        <v>11</v>
      </c>
      <c r="C5" s="15" t="s">
        <v>12</v>
      </c>
      <c r="D5" s="15" t="s">
        <v>13</v>
      </c>
      <c r="E5" s="15" t="s">
        <v>14</v>
      </c>
      <c r="F5" s="19">
        <v>35.6</v>
      </c>
      <c r="G5" s="15" t="s">
        <v>15</v>
      </c>
      <c r="H5" s="20" t="s">
        <v>16</v>
      </c>
    </row>
    <row r="6" s="1" customFormat="1" ht="28.5" spans="1:8">
      <c r="A6" s="15">
        <v>2</v>
      </c>
      <c r="B6" s="15" t="s">
        <v>11</v>
      </c>
      <c r="C6" s="15" t="s">
        <v>17</v>
      </c>
      <c r="D6" s="15" t="s">
        <v>18</v>
      </c>
      <c r="E6" s="15" t="s">
        <v>14</v>
      </c>
      <c r="F6" s="19">
        <v>21.07</v>
      </c>
      <c r="G6" s="15" t="s">
        <v>15</v>
      </c>
      <c r="H6" s="20" t="s">
        <v>16</v>
      </c>
    </row>
    <row r="7" s="1" customFormat="1" ht="28.5" spans="1:8">
      <c r="A7" s="15">
        <v>3</v>
      </c>
      <c r="B7" s="15" t="s">
        <v>11</v>
      </c>
      <c r="C7" s="15" t="s">
        <v>19</v>
      </c>
      <c r="D7" s="15" t="s">
        <v>20</v>
      </c>
      <c r="E7" s="15" t="s">
        <v>14</v>
      </c>
      <c r="F7" s="19">
        <v>12.1</v>
      </c>
      <c r="G7" s="15" t="s">
        <v>15</v>
      </c>
      <c r="H7" s="20" t="s">
        <v>16</v>
      </c>
    </row>
    <row r="8" s="1" customFormat="1" ht="42.75" spans="1:8">
      <c r="A8" s="15">
        <v>4</v>
      </c>
      <c r="B8" s="15" t="s">
        <v>11</v>
      </c>
      <c r="C8" s="15" t="s">
        <v>21</v>
      </c>
      <c r="D8" s="15" t="s">
        <v>22</v>
      </c>
      <c r="E8" s="15" t="s">
        <v>14</v>
      </c>
      <c r="F8" s="19">
        <v>49.39</v>
      </c>
      <c r="G8" s="15" t="s">
        <v>15</v>
      </c>
      <c r="H8" s="20" t="s">
        <v>16</v>
      </c>
    </row>
    <row r="9" s="1" customFormat="1" ht="42.75" spans="1:8">
      <c r="A9" s="15">
        <v>5</v>
      </c>
      <c r="B9" s="15" t="s">
        <v>11</v>
      </c>
      <c r="C9" s="15" t="s">
        <v>23</v>
      </c>
      <c r="D9" s="15" t="s">
        <v>24</v>
      </c>
      <c r="E9" s="15" t="s">
        <v>14</v>
      </c>
      <c r="F9" s="19">
        <v>49.3</v>
      </c>
      <c r="G9" s="15" t="s">
        <v>15</v>
      </c>
      <c r="H9" s="20" t="s">
        <v>16</v>
      </c>
    </row>
    <row r="10" s="1" customFormat="1" ht="42.75" spans="1:8">
      <c r="A10" s="15">
        <v>6</v>
      </c>
      <c r="B10" s="15" t="s">
        <v>11</v>
      </c>
      <c r="C10" s="15" t="s">
        <v>25</v>
      </c>
      <c r="D10" s="15" t="s">
        <v>26</v>
      </c>
      <c r="E10" s="15" t="s">
        <v>14</v>
      </c>
      <c r="F10" s="19">
        <v>20.66</v>
      </c>
      <c r="G10" s="15" t="s">
        <v>15</v>
      </c>
      <c r="H10" s="20" t="s">
        <v>16</v>
      </c>
    </row>
    <row r="11" s="1" customFormat="1" ht="28.5" spans="1:8">
      <c r="A11" s="15">
        <v>7</v>
      </c>
      <c r="B11" s="15" t="s">
        <v>11</v>
      </c>
      <c r="C11" s="15" t="s">
        <v>27</v>
      </c>
      <c r="D11" s="15" t="s">
        <v>28</v>
      </c>
      <c r="E11" s="15" t="s">
        <v>14</v>
      </c>
      <c r="F11" s="19">
        <v>16.6</v>
      </c>
      <c r="G11" s="15" t="s">
        <v>15</v>
      </c>
      <c r="H11" s="20" t="s">
        <v>16</v>
      </c>
    </row>
    <row r="12" s="1" customFormat="1" ht="28.5" spans="1:8">
      <c r="A12" s="15">
        <v>8</v>
      </c>
      <c r="B12" s="15" t="s">
        <v>11</v>
      </c>
      <c r="C12" s="15" t="s">
        <v>29</v>
      </c>
      <c r="D12" s="15" t="s">
        <v>30</v>
      </c>
      <c r="E12" s="15" t="s">
        <v>14</v>
      </c>
      <c r="F12" s="19">
        <v>23.2</v>
      </c>
      <c r="G12" s="15" t="s">
        <v>15</v>
      </c>
      <c r="H12" s="20" t="s">
        <v>16</v>
      </c>
    </row>
    <row r="13" s="1" customFormat="1" ht="28.5" spans="1:8">
      <c r="A13" s="15">
        <v>9</v>
      </c>
      <c r="B13" s="15" t="s">
        <v>11</v>
      </c>
      <c r="C13" s="15" t="s">
        <v>31</v>
      </c>
      <c r="D13" s="15" t="s">
        <v>32</v>
      </c>
      <c r="E13" s="15" t="s">
        <v>14</v>
      </c>
      <c r="F13" s="19">
        <v>44.19</v>
      </c>
      <c r="G13" s="15" t="s">
        <v>15</v>
      </c>
      <c r="H13" s="20" t="s">
        <v>16</v>
      </c>
    </row>
    <row r="14" s="1" customFormat="1" ht="28.5" spans="1:8">
      <c r="A14" s="15">
        <v>10</v>
      </c>
      <c r="B14" s="15" t="s">
        <v>11</v>
      </c>
      <c r="C14" s="15" t="s">
        <v>33</v>
      </c>
      <c r="D14" s="15" t="s">
        <v>34</v>
      </c>
      <c r="E14" s="15" t="s">
        <v>14</v>
      </c>
      <c r="F14" s="19">
        <v>26.5</v>
      </c>
      <c r="G14" s="15" t="s">
        <v>15</v>
      </c>
      <c r="H14" s="20" t="s">
        <v>16</v>
      </c>
    </row>
    <row r="15" s="1" customFormat="1" ht="28.5" spans="1:8">
      <c r="A15" s="15">
        <v>11</v>
      </c>
      <c r="B15" s="15" t="s">
        <v>11</v>
      </c>
      <c r="C15" s="15" t="s">
        <v>35</v>
      </c>
      <c r="D15" s="15" t="s">
        <v>36</v>
      </c>
      <c r="E15" s="15" t="s">
        <v>14</v>
      </c>
      <c r="F15" s="19">
        <v>8</v>
      </c>
      <c r="G15" s="15" t="s">
        <v>15</v>
      </c>
      <c r="H15" s="20" t="s">
        <v>16</v>
      </c>
    </row>
    <row r="16" s="1" customFormat="1" ht="28.5" spans="1:8">
      <c r="A16" s="15">
        <v>12</v>
      </c>
      <c r="B16" s="15" t="s">
        <v>11</v>
      </c>
      <c r="C16" s="15" t="s">
        <v>37</v>
      </c>
      <c r="D16" s="15" t="s">
        <v>38</v>
      </c>
      <c r="E16" s="15" t="s">
        <v>14</v>
      </c>
      <c r="F16" s="19">
        <v>32.58</v>
      </c>
      <c r="G16" s="15" t="s">
        <v>15</v>
      </c>
      <c r="H16" s="20" t="s">
        <v>16</v>
      </c>
    </row>
    <row r="17" s="1" customFormat="1" ht="28.5" spans="1:8">
      <c r="A17" s="15">
        <v>13</v>
      </c>
      <c r="B17" s="15" t="s">
        <v>11</v>
      </c>
      <c r="C17" s="15" t="s">
        <v>39</v>
      </c>
      <c r="D17" s="15" t="s">
        <v>40</v>
      </c>
      <c r="E17" s="15" t="s">
        <v>14</v>
      </c>
      <c r="F17" s="19">
        <v>10</v>
      </c>
      <c r="G17" s="15" t="s">
        <v>15</v>
      </c>
      <c r="H17" s="20" t="s">
        <v>16</v>
      </c>
    </row>
    <row r="18" s="1" customFormat="1" ht="28.5" spans="1:8">
      <c r="A18" s="15">
        <v>14</v>
      </c>
      <c r="B18" s="15" t="s">
        <v>11</v>
      </c>
      <c r="C18" s="15" t="s">
        <v>41</v>
      </c>
      <c r="D18" s="15" t="s">
        <v>42</v>
      </c>
      <c r="E18" s="15" t="s">
        <v>14</v>
      </c>
      <c r="F18" s="19">
        <v>51.71</v>
      </c>
      <c r="G18" s="15" t="s">
        <v>15</v>
      </c>
      <c r="H18" s="20" t="s">
        <v>16</v>
      </c>
    </row>
    <row r="19" s="1" customFormat="1" ht="28.5" spans="1:8">
      <c r="A19" s="15">
        <v>15</v>
      </c>
      <c r="B19" s="15" t="s">
        <v>11</v>
      </c>
      <c r="C19" s="15" t="s">
        <v>43</v>
      </c>
      <c r="D19" s="15" t="s">
        <v>44</v>
      </c>
      <c r="E19" s="15" t="s">
        <v>14</v>
      </c>
      <c r="F19" s="19">
        <v>12.44</v>
      </c>
      <c r="G19" s="15" t="s">
        <v>15</v>
      </c>
      <c r="H19" s="20" t="s">
        <v>16</v>
      </c>
    </row>
    <row r="20" s="1" customFormat="1" ht="42.75" spans="1:8">
      <c r="A20" s="15">
        <v>16</v>
      </c>
      <c r="B20" s="46" t="s">
        <v>11</v>
      </c>
      <c r="C20" s="24" t="s">
        <v>45</v>
      </c>
      <c r="D20" s="15" t="s">
        <v>46</v>
      </c>
      <c r="E20" s="15" t="s">
        <v>14</v>
      </c>
      <c r="F20" s="19">
        <v>23.8</v>
      </c>
      <c r="G20" s="15" t="s">
        <v>15</v>
      </c>
      <c r="H20" s="20" t="s">
        <v>16</v>
      </c>
    </row>
    <row r="21" s="1" customFormat="1" ht="28.5" spans="1:8">
      <c r="A21" s="15">
        <v>17</v>
      </c>
      <c r="B21" s="20" t="s">
        <v>11</v>
      </c>
      <c r="C21" s="20" t="s">
        <v>47</v>
      </c>
      <c r="D21" s="20" t="s">
        <v>48</v>
      </c>
      <c r="E21" s="15" t="s">
        <v>14</v>
      </c>
      <c r="F21" s="28">
        <v>7.16</v>
      </c>
      <c r="G21" s="15" t="s">
        <v>15</v>
      </c>
      <c r="H21" s="20" t="s">
        <v>16</v>
      </c>
    </row>
    <row r="22" s="1" customFormat="1" ht="71.25" spans="1:8">
      <c r="A22" s="15">
        <v>18</v>
      </c>
      <c r="B22" s="15" t="s">
        <v>11</v>
      </c>
      <c r="C22" s="15" t="s">
        <v>49</v>
      </c>
      <c r="D22" s="15" t="s">
        <v>50</v>
      </c>
      <c r="E22" s="15" t="s">
        <v>14</v>
      </c>
      <c r="F22" s="19">
        <v>33.34</v>
      </c>
      <c r="G22" s="15" t="s">
        <v>15</v>
      </c>
      <c r="H22" s="20" t="s">
        <v>16</v>
      </c>
    </row>
    <row r="23" s="1" customFormat="1" ht="42.75" spans="1:8">
      <c r="A23" s="15">
        <v>19</v>
      </c>
      <c r="B23" s="47" t="s">
        <v>11</v>
      </c>
      <c r="C23" s="15" t="s">
        <v>51</v>
      </c>
      <c r="D23" s="48" t="s">
        <v>52</v>
      </c>
      <c r="E23" s="15" t="s">
        <v>14</v>
      </c>
      <c r="F23" s="19">
        <v>14.67</v>
      </c>
      <c r="G23" s="15" t="s">
        <v>15</v>
      </c>
      <c r="H23" s="20" t="s">
        <v>16</v>
      </c>
    </row>
    <row r="24" s="1" customFormat="1" ht="28.5" spans="1:8">
      <c r="A24" s="15">
        <v>20</v>
      </c>
      <c r="B24" s="20" t="s">
        <v>11</v>
      </c>
      <c r="C24" s="20" t="s">
        <v>53</v>
      </c>
      <c r="D24" s="20" t="s">
        <v>54</v>
      </c>
      <c r="E24" s="15" t="s">
        <v>14</v>
      </c>
      <c r="F24" s="28">
        <v>43</v>
      </c>
      <c r="G24" s="15" t="s">
        <v>15</v>
      </c>
      <c r="H24" s="20" t="s">
        <v>16</v>
      </c>
    </row>
    <row r="25" s="1" customFormat="1" ht="28.5" spans="1:8">
      <c r="A25" s="15">
        <v>21</v>
      </c>
      <c r="B25" s="20" t="s">
        <v>11</v>
      </c>
      <c r="C25" s="20" t="s">
        <v>55</v>
      </c>
      <c r="D25" s="20" t="s">
        <v>56</v>
      </c>
      <c r="E25" s="15" t="s">
        <v>14</v>
      </c>
      <c r="F25" s="28">
        <v>15.46</v>
      </c>
      <c r="G25" s="15" t="s">
        <v>15</v>
      </c>
      <c r="H25" s="20" t="s">
        <v>16</v>
      </c>
    </row>
    <row r="26" s="1" customFormat="1" ht="42.75" spans="1:8">
      <c r="A26" s="15">
        <v>22</v>
      </c>
      <c r="B26" s="20" t="s">
        <v>11</v>
      </c>
      <c r="C26" s="20" t="s">
        <v>57</v>
      </c>
      <c r="D26" s="20" t="s">
        <v>58</v>
      </c>
      <c r="E26" s="15" t="s">
        <v>14</v>
      </c>
      <c r="F26" s="28">
        <v>8.5</v>
      </c>
      <c r="G26" s="20" t="s">
        <v>59</v>
      </c>
      <c r="H26" s="20" t="s">
        <v>16</v>
      </c>
    </row>
    <row r="27" s="1" customFormat="1" ht="42.75" spans="1:8">
      <c r="A27" s="15">
        <v>23</v>
      </c>
      <c r="B27" s="20" t="s">
        <v>11</v>
      </c>
      <c r="C27" s="20" t="s">
        <v>57</v>
      </c>
      <c r="D27" s="20" t="s">
        <v>60</v>
      </c>
      <c r="E27" s="15" t="s">
        <v>14</v>
      </c>
      <c r="F27" s="28">
        <v>4.86</v>
      </c>
      <c r="G27" s="20" t="s">
        <v>59</v>
      </c>
      <c r="H27" s="20" t="s">
        <v>16</v>
      </c>
    </row>
    <row r="28" s="1" customFormat="1" ht="42.75" spans="1:8">
      <c r="A28" s="15">
        <v>24</v>
      </c>
      <c r="B28" s="15" t="s">
        <v>61</v>
      </c>
      <c r="C28" s="15" t="s">
        <v>62</v>
      </c>
      <c r="D28" s="15" t="s">
        <v>63</v>
      </c>
      <c r="E28" s="15" t="s">
        <v>64</v>
      </c>
      <c r="F28" s="19">
        <v>49.45</v>
      </c>
      <c r="G28" s="15" t="s">
        <v>15</v>
      </c>
      <c r="H28" s="20" t="s">
        <v>16</v>
      </c>
    </row>
    <row r="29" s="1" customFormat="1" ht="42.75" spans="1:8">
      <c r="A29" s="15">
        <v>25</v>
      </c>
      <c r="B29" s="46" t="s">
        <v>61</v>
      </c>
      <c r="C29" s="49" t="s">
        <v>45</v>
      </c>
      <c r="D29" s="15" t="s">
        <v>65</v>
      </c>
      <c r="E29" s="15" t="s">
        <v>64</v>
      </c>
      <c r="F29" s="19">
        <v>40.8</v>
      </c>
      <c r="G29" s="15" t="s">
        <v>15</v>
      </c>
      <c r="H29" s="20" t="s">
        <v>16</v>
      </c>
    </row>
    <row r="30" s="1" customFormat="1" ht="28.5" spans="1:8">
      <c r="A30" s="15">
        <v>26</v>
      </c>
      <c r="B30" s="20" t="s">
        <v>11</v>
      </c>
      <c r="C30" s="50" t="s">
        <v>66</v>
      </c>
      <c r="D30" s="50" t="s">
        <v>67</v>
      </c>
      <c r="E30" s="15" t="s">
        <v>14</v>
      </c>
      <c r="F30" s="28">
        <v>99.2</v>
      </c>
      <c r="G30" s="20" t="s">
        <v>68</v>
      </c>
      <c r="H30" s="20" t="s">
        <v>16</v>
      </c>
    </row>
    <row r="31" s="1" customFormat="1" ht="28.5" spans="1:8">
      <c r="A31" s="15">
        <v>27</v>
      </c>
      <c r="B31" s="20" t="s">
        <v>11</v>
      </c>
      <c r="C31" s="15" t="s">
        <v>69</v>
      </c>
      <c r="D31" s="15" t="s">
        <v>70</v>
      </c>
      <c r="E31" s="15" t="s">
        <v>14</v>
      </c>
      <c r="F31" s="19">
        <v>48.8</v>
      </c>
      <c r="G31" s="20" t="s">
        <v>68</v>
      </c>
      <c r="H31" s="20" t="s">
        <v>16</v>
      </c>
    </row>
    <row r="32" s="1" customFormat="1" ht="28.5" spans="1:8">
      <c r="A32" s="15">
        <v>28</v>
      </c>
      <c r="B32" s="20" t="s">
        <v>11</v>
      </c>
      <c r="C32" s="50" t="s">
        <v>71</v>
      </c>
      <c r="D32" s="50" t="s">
        <v>72</v>
      </c>
      <c r="E32" s="15" t="s">
        <v>14</v>
      </c>
      <c r="F32" s="28">
        <v>88</v>
      </c>
      <c r="G32" s="20" t="s">
        <v>68</v>
      </c>
      <c r="H32" s="20" t="s">
        <v>16</v>
      </c>
    </row>
    <row r="33" s="1" customFormat="1" ht="28.5" spans="1:8">
      <c r="A33" s="15">
        <v>29</v>
      </c>
      <c r="B33" s="20" t="s">
        <v>11</v>
      </c>
      <c r="C33" s="50" t="s">
        <v>73</v>
      </c>
      <c r="D33" s="50" t="s">
        <v>74</v>
      </c>
      <c r="E33" s="15" t="s">
        <v>14</v>
      </c>
      <c r="F33" s="28">
        <v>97</v>
      </c>
      <c r="G33" s="20" t="s">
        <v>68</v>
      </c>
      <c r="H33" s="20" t="s">
        <v>16</v>
      </c>
    </row>
    <row r="34" s="1" customFormat="1" ht="28.5" spans="1:8">
      <c r="A34" s="15">
        <v>30</v>
      </c>
      <c r="B34" s="20" t="s">
        <v>11</v>
      </c>
      <c r="C34" s="50" t="s">
        <v>75</v>
      </c>
      <c r="D34" s="50" t="s">
        <v>76</v>
      </c>
      <c r="E34" s="15" t="s">
        <v>14</v>
      </c>
      <c r="F34" s="28">
        <v>9.8</v>
      </c>
      <c r="G34" s="20" t="s">
        <v>68</v>
      </c>
      <c r="H34" s="20" t="s">
        <v>16</v>
      </c>
    </row>
    <row r="35" s="1" customFormat="1" ht="28.5" spans="1:8">
      <c r="A35" s="15">
        <v>31</v>
      </c>
      <c r="B35" s="39" t="s">
        <v>11</v>
      </c>
      <c r="C35" s="20" t="s">
        <v>77</v>
      </c>
      <c r="D35" s="20" t="s">
        <v>78</v>
      </c>
      <c r="E35" s="20" t="s">
        <v>14</v>
      </c>
      <c r="F35" s="39">
        <v>32</v>
      </c>
      <c r="G35" s="20" t="s">
        <v>68</v>
      </c>
      <c r="H35" s="20" t="s">
        <v>16</v>
      </c>
    </row>
    <row r="36" s="1" customFormat="1" ht="28.5" spans="1:8">
      <c r="A36" s="15">
        <v>32</v>
      </c>
      <c r="B36" s="20" t="s">
        <v>79</v>
      </c>
      <c r="C36" s="20" t="s">
        <v>80</v>
      </c>
      <c r="D36" s="20" t="s">
        <v>81</v>
      </c>
      <c r="E36" s="20" t="s">
        <v>82</v>
      </c>
      <c r="F36" s="28">
        <v>17.86</v>
      </c>
      <c r="G36" s="20" t="s">
        <v>83</v>
      </c>
      <c r="H36" s="20" t="s">
        <v>16</v>
      </c>
    </row>
    <row r="37" s="1" customFormat="1" ht="28.5" spans="1:8">
      <c r="A37" s="15">
        <v>33</v>
      </c>
      <c r="B37" s="20" t="s">
        <v>79</v>
      </c>
      <c r="C37" s="20" t="s">
        <v>84</v>
      </c>
      <c r="D37" s="20" t="s">
        <v>85</v>
      </c>
      <c r="E37" s="20" t="s">
        <v>82</v>
      </c>
      <c r="F37" s="28">
        <v>23.99</v>
      </c>
      <c r="G37" s="20" t="s">
        <v>83</v>
      </c>
      <c r="H37" s="20" t="s">
        <v>16</v>
      </c>
    </row>
    <row r="38" s="1" customFormat="1" ht="128.25" spans="1:8">
      <c r="A38" s="15">
        <v>34</v>
      </c>
      <c r="B38" s="20" t="s">
        <v>79</v>
      </c>
      <c r="C38" s="20" t="s">
        <v>86</v>
      </c>
      <c r="D38" s="20" t="s">
        <v>87</v>
      </c>
      <c r="E38" s="20" t="s">
        <v>82</v>
      </c>
      <c r="F38" s="28">
        <v>100</v>
      </c>
      <c r="G38" s="20" t="s">
        <v>83</v>
      </c>
      <c r="H38" s="20" t="s">
        <v>16</v>
      </c>
    </row>
    <row r="39" s="1" customFormat="1" ht="28.5" spans="1:8">
      <c r="A39" s="15">
        <v>35</v>
      </c>
      <c r="B39" s="20" t="s">
        <v>79</v>
      </c>
      <c r="C39" s="15" t="s">
        <v>88</v>
      </c>
      <c r="D39" s="15" t="s">
        <v>89</v>
      </c>
      <c r="E39" s="20" t="s">
        <v>82</v>
      </c>
      <c r="F39" s="28">
        <v>11.43</v>
      </c>
      <c r="G39" s="20" t="s">
        <v>83</v>
      </c>
      <c r="H39" s="20" t="s">
        <v>16</v>
      </c>
    </row>
    <row r="40" s="1" customFormat="1" ht="57" spans="1:8">
      <c r="A40" s="15">
        <v>36</v>
      </c>
      <c r="B40" s="20" t="s">
        <v>79</v>
      </c>
      <c r="C40" s="20" t="s">
        <v>90</v>
      </c>
      <c r="D40" s="20" t="s">
        <v>91</v>
      </c>
      <c r="E40" s="20" t="s">
        <v>82</v>
      </c>
      <c r="F40" s="28">
        <v>43.36</v>
      </c>
      <c r="G40" s="20" t="s">
        <v>83</v>
      </c>
      <c r="H40" s="20" t="s">
        <v>16</v>
      </c>
    </row>
    <row r="41" s="1" customFormat="1" ht="28.5" spans="1:8">
      <c r="A41" s="15">
        <v>37</v>
      </c>
      <c r="B41" s="20" t="s">
        <v>79</v>
      </c>
      <c r="C41" s="20" t="s">
        <v>92</v>
      </c>
      <c r="D41" s="20" t="s">
        <v>93</v>
      </c>
      <c r="E41" s="20" t="s">
        <v>82</v>
      </c>
      <c r="F41" s="28">
        <v>20</v>
      </c>
      <c r="G41" s="20" t="s">
        <v>83</v>
      </c>
      <c r="H41" s="20" t="s">
        <v>16</v>
      </c>
    </row>
    <row r="42" s="1" customFormat="1" ht="28.5" spans="1:8">
      <c r="A42" s="15">
        <v>38</v>
      </c>
      <c r="B42" s="20" t="s">
        <v>79</v>
      </c>
      <c r="C42" s="20" t="s">
        <v>94</v>
      </c>
      <c r="D42" s="20" t="s">
        <v>95</v>
      </c>
      <c r="E42" s="20" t="s">
        <v>82</v>
      </c>
      <c r="F42" s="28">
        <v>21.36</v>
      </c>
      <c r="G42" s="20" t="s">
        <v>83</v>
      </c>
      <c r="H42" s="20" t="s">
        <v>16</v>
      </c>
    </row>
    <row r="43" s="1" customFormat="1" ht="28.5" spans="1:8">
      <c r="A43" s="15">
        <v>39</v>
      </c>
      <c r="B43" s="20" t="s">
        <v>79</v>
      </c>
      <c r="C43" s="20" t="s">
        <v>96</v>
      </c>
      <c r="D43" s="20" t="s">
        <v>97</v>
      </c>
      <c r="E43" s="20" t="s">
        <v>82</v>
      </c>
      <c r="F43" s="28">
        <v>7.79</v>
      </c>
      <c r="G43" s="20" t="s">
        <v>83</v>
      </c>
      <c r="H43" s="20" t="s">
        <v>16</v>
      </c>
    </row>
    <row r="44" s="1" customFormat="1" ht="28.5" spans="1:8">
      <c r="A44" s="15">
        <v>40</v>
      </c>
      <c r="B44" s="20" t="s">
        <v>79</v>
      </c>
      <c r="C44" s="20" t="s">
        <v>98</v>
      </c>
      <c r="D44" s="20" t="s">
        <v>99</v>
      </c>
      <c r="E44" s="20" t="s">
        <v>82</v>
      </c>
      <c r="F44" s="28">
        <v>52.27</v>
      </c>
      <c r="G44" s="20" t="s">
        <v>83</v>
      </c>
      <c r="H44" s="20" t="s">
        <v>16</v>
      </c>
    </row>
    <row r="45" s="1" customFormat="1" ht="28.5" spans="1:8">
      <c r="A45" s="15">
        <v>41</v>
      </c>
      <c r="B45" s="20" t="s">
        <v>79</v>
      </c>
      <c r="C45" s="20" t="s">
        <v>100</v>
      </c>
      <c r="D45" s="20" t="s">
        <v>101</v>
      </c>
      <c r="E45" s="20" t="s">
        <v>82</v>
      </c>
      <c r="F45" s="28">
        <v>30</v>
      </c>
      <c r="G45" s="20" t="s">
        <v>83</v>
      </c>
      <c r="H45" s="20" t="s">
        <v>16</v>
      </c>
    </row>
    <row r="46" s="1" customFormat="1" ht="28.5" spans="1:8">
      <c r="A46" s="15">
        <v>42</v>
      </c>
      <c r="B46" s="20" t="s">
        <v>79</v>
      </c>
      <c r="C46" s="20" t="s">
        <v>102</v>
      </c>
      <c r="D46" s="20" t="s">
        <v>103</v>
      </c>
      <c r="E46" s="20" t="s">
        <v>82</v>
      </c>
      <c r="F46" s="28">
        <v>30.65</v>
      </c>
      <c r="G46" s="20" t="s">
        <v>83</v>
      </c>
      <c r="H46" s="20" t="s">
        <v>16</v>
      </c>
    </row>
    <row r="47" s="1" customFormat="1" ht="28.5" spans="1:8">
      <c r="A47" s="15">
        <v>43</v>
      </c>
      <c r="B47" s="20" t="s">
        <v>79</v>
      </c>
      <c r="C47" s="20" t="s">
        <v>104</v>
      </c>
      <c r="D47" s="20" t="s">
        <v>105</v>
      </c>
      <c r="E47" s="20" t="s">
        <v>82</v>
      </c>
      <c r="F47" s="28">
        <v>5.26</v>
      </c>
      <c r="G47" s="20" t="s">
        <v>83</v>
      </c>
      <c r="H47" s="20" t="s">
        <v>16</v>
      </c>
    </row>
    <row r="48" s="1" customFormat="1" ht="28.5" spans="1:8">
      <c r="A48" s="15">
        <v>44</v>
      </c>
      <c r="B48" s="20" t="s">
        <v>79</v>
      </c>
      <c r="C48" s="20" t="s">
        <v>106</v>
      </c>
      <c r="D48" s="20" t="s">
        <v>107</v>
      </c>
      <c r="E48" s="20" t="s">
        <v>82</v>
      </c>
      <c r="F48" s="28">
        <v>1.59</v>
      </c>
      <c r="G48" s="20" t="s">
        <v>83</v>
      </c>
      <c r="H48" s="20" t="s">
        <v>16</v>
      </c>
    </row>
    <row r="49" s="1" customFormat="1" ht="28.5" spans="1:8">
      <c r="A49" s="15">
        <v>45</v>
      </c>
      <c r="B49" s="20" t="s">
        <v>108</v>
      </c>
      <c r="C49" s="20" t="s">
        <v>109</v>
      </c>
      <c r="D49" s="20" t="s">
        <v>110</v>
      </c>
      <c r="E49" s="20" t="s">
        <v>111</v>
      </c>
      <c r="F49" s="28">
        <v>441</v>
      </c>
      <c r="G49" s="20" t="s">
        <v>83</v>
      </c>
      <c r="H49" s="20" t="s">
        <v>16</v>
      </c>
    </row>
    <row r="50" s="1" customFormat="1" ht="28.5" spans="1:8">
      <c r="A50" s="15">
        <v>46</v>
      </c>
      <c r="B50" s="20" t="s">
        <v>108</v>
      </c>
      <c r="C50" s="20" t="s">
        <v>112</v>
      </c>
      <c r="D50" s="20" t="s">
        <v>113</v>
      </c>
      <c r="E50" s="20" t="s">
        <v>111</v>
      </c>
      <c r="F50" s="28">
        <v>485</v>
      </c>
      <c r="G50" s="20" t="s">
        <v>83</v>
      </c>
      <c r="H50" s="20" t="s">
        <v>16</v>
      </c>
    </row>
  </sheetData>
  <mergeCells count="2">
    <mergeCell ref="A2:H2"/>
    <mergeCell ref="A4:C4"/>
  </mergeCells>
  <pageMargins left="0.826388888888889" right="0.550694444444444" top="0.708333333333333" bottom="0.511805555555556" header="0.5" footer="0.432638888888889"/>
  <pageSetup paperSize="9" firstPageNumber="3" orientation="landscape" useFirstPageNumber="1" horizontalDpi="600"/>
  <headerFooter>
    <oddFooter>&amp;C- &amp;P -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topLeftCell="A78" workbookViewId="0">
      <selection activeCell="D79" sqref="D79"/>
    </sheetView>
  </sheetViews>
  <sheetFormatPr defaultColWidth="9" defaultRowHeight="13.5" outlineLevelCol="7"/>
  <cols>
    <col min="1" max="1" width="8.625" style="3" customWidth="1"/>
    <col min="2" max="2" width="10.625" style="3" customWidth="1"/>
    <col min="3" max="3" width="13.625" style="3" customWidth="1"/>
    <col min="4" max="4" width="44.625" style="3" customWidth="1"/>
    <col min="5" max="5" width="36.625" style="3" customWidth="1"/>
    <col min="6" max="6" width="10.625" style="4" customWidth="1"/>
    <col min="7" max="7" width="8.625" style="5" customWidth="1"/>
    <col min="8" max="8" width="5.375" style="6" customWidth="1"/>
    <col min="9" max="16384" width="9" style="7"/>
  </cols>
  <sheetData>
    <row r="1" ht="21" customHeight="1" spans="1:1">
      <c r="A1" s="8" t="s">
        <v>114</v>
      </c>
    </row>
    <row r="2" ht="39" customHeight="1" spans="1:8">
      <c r="A2" s="9" t="s">
        <v>115</v>
      </c>
      <c r="B2" s="9"/>
      <c r="C2" s="9"/>
      <c r="D2" s="9"/>
      <c r="E2" s="9"/>
      <c r="F2" s="10"/>
      <c r="G2" s="9"/>
      <c r="H2" s="11"/>
    </row>
    <row r="3" ht="44" customHeight="1" spans="1:8">
      <c r="A3" s="12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4" t="s">
        <v>7</v>
      </c>
      <c r="G3" s="13" t="s">
        <v>116</v>
      </c>
      <c r="H3" s="13" t="s">
        <v>9</v>
      </c>
    </row>
    <row r="4" ht="33" customHeight="1" spans="1:8">
      <c r="A4" s="15" t="s">
        <v>10</v>
      </c>
      <c r="B4" s="15"/>
      <c r="C4" s="15"/>
      <c r="D4" s="15"/>
      <c r="E4" s="15"/>
      <c r="F4" s="16">
        <f>SUM(F5:F83)</f>
        <v>1929.258</v>
      </c>
      <c r="G4" s="17"/>
      <c r="H4" s="17"/>
    </row>
    <row r="5" s="1" customFormat="1" ht="42.75" spans="1:8">
      <c r="A5" s="15">
        <v>1</v>
      </c>
      <c r="B5" s="15" t="s">
        <v>117</v>
      </c>
      <c r="C5" s="15" t="s">
        <v>118</v>
      </c>
      <c r="D5" s="18" t="s">
        <v>119</v>
      </c>
      <c r="E5" s="15" t="s">
        <v>120</v>
      </c>
      <c r="F5" s="19">
        <v>14.5</v>
      </c>
      <c r="G5" s="15" t="s">
        <v>121</v>
      </c>
      <c r="H5" s="20" t="s">
        <v>16</v>
      </c>
    </row>
    <row r="6" s="1" customFormat="1" ht="28.5" spans="1:8">
      <c r="A6" s="15">
        <v>2</v>
      </c>
      <c r="B6" s="15" t="s">
        <v>117</v>
      </c>
      <c r="C6" s="15" t="s">
        <v>122</v>
      </c>
      <c r="D6" s="15" t="s">
        <v>123</v>
      </c>
      <c r="E6" s="15" t="s">
        <v>120</v>
      </c>
      <c r="F6" s="19">
        <v>13.13</v>
      </c>
      <c r="G6" s="15" t="s">
        <v>121</v>
      </c>
      <c r="H6" s="20" t="s">
        <v>16</v>
      </c>
    </row>
    <row r="7" s="1" customFormat="1" ht="28.5" spans="1:8">
      <c r="A7" s="15">
        <v>3</v>
      </c>
      <c r="B7" s="15" t="s">
        <v>117</v>
      </c>
      <c r="C7" s="15" t="s">
        <v>124</v>
      </c>
      <c r="D7" s="15" t="s">
        <v>125</v>
      </c>
      <c r="E7" s="15" t="s">
        <v>120</v>
      </c>
      <c r="F7" s="19">
        <v>12</v>
      </c>
      <c r="G7" s="15" t="s">
        <v>121</v>
      </c>
      <c r="H7" s="20" t="s">
        <v>16</v>
      </c>
    </row>
    <row r="8" s="1" customFormat="1" ht="42.75" spans="1:8">
      <c r="A8" s="15">
        <v>4</v>
      </c>
      <c r="B8" s="15" t="s">
        <v>117</v>
      </c>
      <c r="C8" s="21" t="s">
        <v>126</v>
      </c>
      <c r="D8" s="22" t="s">
        <v>127</v>
      </c>
      <c r="E8" s="15" t="s">
        <v>120</v>
      </c>
      <c r="F8" s="19">
        <v>15</v>
      </c>
      <c r="G8" s="15" t="s">
        <v>121</v>
      </c>
      <c r="H8" s="20" t="s">
        <v>16</v>
      </c>
    </row>
    <row r="9" s="1" customFormat="1" ht="28.5" spans="1:8">
      <c r="A9" s="15">
        <v>5</v>
      </c>
      <c r="B9" s="15" t="s">
        <v>117</v>
      </c>
      <c r="C9" s="21" t="s">
        <v>128</v>
      </c>
      <c r="D9" s="22" t="s">
        <v>129</v>
      </c>
      <c r="E9" s="15" t="s">
        <v>120</v>
      </c>
      <c r="F9" s="19">
        <v>13</v>
      </c>
      <c r="G9" s="15" t="s">
        <v>121</v>
      </c>
      <c r="H9" s="20" t="s">
        <v>16</v>
      </c>
    </row>
    <row r="10" s="1" customFormat="1" ht="28.5" spans="1:8">
      <c r="A10" s="15">
        <v>6</v>
      </c>
      <c r="B10" s="15" t="s">
        <v>117</v>
      </c>
      <c r="C10" s="15" t="s">
        <v>130</v>
      </c>
      <c r="D10" s="18" t="s">
        <v>131</v>
      </c>
      <c r="E10" s="15" t="s">
        <v>120</v>
      </c>
      <c r="F10" s="19">
        <v>15</v>
      </c>
      <c r="G10" s="15" t="s">
        <v>121</v>
      </c>
      <c r="H10" s="20" t="s">
        <v>16</v>
      </c>
    </row>
    <row r="11" s="1" customFormat="1" ht="28.5" spans="1:8">
      <c r="A11" s="15">
        <v>7</v>
      </c>
      <c r="B11" s="15" t="s">
        <v>117</v>
      </c>
      <c r="C11" s="21" t="s">
        <v>132</v>
      </c>
      <c r="D11" s="22" t="s">
        <v>133</v>
      </c>
      <c r="E11" s="15" t="s">
        <v>120</v>
      </c>
      <c r="F11" s="19">
        <v>12</v>
      </c>
      <c r="G11" s="15" t="s">
        <v>121</v>
      </c>
      <c r="H11" s="20" t="s">
        <v>16</v>
      </c>
    </row>
    <row r="12" s="1" customFormat="1" ht="42.75" spans="1:8">
      <c r="A12" s="15">
        <v>8</v>
      </c>
      <c r="B12" s="15" t="s">
        <v>117</v>
      </c>
      <c r="C12" s="15" t="s">
        <v>134</v>
      </c>
      <c r="D12" s="15" t="s">
        <v>135</v>
      </c>
      <c r="E12" s="15" t="s">
        <v>120</v>
      </c>
      <c r="F12" s="19">
        <v>23</v>
      </c>
      <c r="G12" s="15" t="s">
        <v>121</v>
      </c>
      <c r="H12" s="20" t="s">
        <v>16</v>
      </c>
    </row>
    <row r="13" s="1" customFormat="1" ht="28.5" spans="1:8">
      <c r="A13" s="15">
        <v>9</v>
      </c>
      <c r="B13" s="15" t="s">
        <v>117</v>
      </c>
      <c r="C13" s="15" t="s">
        <v>136</v>
      </c>
      <c r="D13" s="18" t="s">
        <v>137</v>
      </c>
      <c r="E13" s="15" t="s">
        <v>120</v>
      </c>
      <c r="F13" s="19">
        <v>19.7</v>
      </c>
      <c r="G13" s="15" t="s">
        <v>121</v>
      </c>
      <c r="H13" s="20" t="s">
        <v>16</v>
      </c>
    </row>
    <row r="14" s="1" customFormat="1" ht="28.5" spans="1:8">
      <c r="A14" s="15">
        <v>10</v>
      </c>
      <c r="B14" s="15" t="s">
        <v>117</v>
      </c>
      <c r="C14" s="15" t="s">
        <v>138</v>
      </c>
      <c r="D14" s="15" t="s">
        <v>139</v>
      </c>
      <c r="E14" s="15" t="s">
        <v>120</v>
      </c>
      <c r="F14" s="19">
        <v>10</v>
      </c>
      <c r="G14" s="15" t="s">
        <v>121</v>
      </c>
      <c r="H14" s="20" t="s">
        <v>16</v>
      </c>
    </row>
    <row r="15" s="1" customFormat="1" ht="42.75" spans="1:8">
      <c r="A15" s="15">
        <v>11</v>
      </c>
      <c r="B15" s="15" t="s">
        <v>117</v>
      </c>
      <c r="C15" s="15" t="s">
        <v>140</v>
      </c>
      <c r="D15" s="15" t="s">
        <v>141</v>
      </c>
      <c r="E15" s="15" t="s">
        <v>120</v>
      </c>
      <c r="F15" s="19">
        <v>13</v>
      </c>
      <c r="G15" s="15" t="s">
        <v>121</v>
      </c>
      <c r="H15" s="20" t="s">
        <v>16</v>
      </c>
    </row>
    <row r="16" s="1" customFormat="1" ht="28.5" spans="1:8">
      <c r="A16" s="15">
        <v>12</v>
      </c>
      <c r="B16" s="15" t="s">
        <v>117</v>
      </c>
      <c r="C16" s="15" t="s">
        <v>142</v>
      </c>
      <c r="D16" s="18" t="s">
        <v>143</v>
      </c>
      <c r="E16" s="15" t="s">
        <v>120</v>
      </c>
      <c r="F16" s="19">
        <v>19.6</v>
      </c>
      <c r="G16" s="15" t="s">
        <v>121</v>
      </c>
      <c r="H16" s="20" t="s">
        <v>16</v>
      </c>
    </row>
    <row r="17" s="1" customFormat="1" ht="28.5" spans="1:8">
      <c r="A17" s="15">
        <v>13</v>
      </c>
      <c r="B17" s="15" t="s">
        <v>117</v>
      </c>
      <c r="C17" s="15" t="s">
        <v>144</v>
      </c>
      <c r="D17" s="18" t="s">
        <v>145</v>
      </c>
      <c r="E17" s="15" t="s">
        <v>120</v>
      </c>
      <c r="F17" s="19">
        <v>11</v>
      </c>
      <c r="G17" s="15" t="s">
        <v>121</v>
      </c>
      <c r="H17" s="20" t="s">
        <v>16</v>
      </c>
    </row>
    <row r="18" s="1" customFormat="1" ht="28.5" spans="1:8">
      <c r="A18" s="15">
        <v>14</v>
      </c>
      <c r="B18" s="15" t="s">
        <v>117</v>
      </c>
      <c r="C18" s="15" t="s">
        <v>57</v>
      </c>
      <c r="D18" s="15" t="s">
        <v>146</v>
      </c>
      <c r="E18" s="15" t="s">
        <v>120</v>
      </c>
      <c r="F18" s="19">
        <v>10</v>
      </c>
      <c r="G18" s="15" t="s">
        <v>121</v>
      </c>
      <c r="H18" s="20" t="s">
        <v>16</v>
      </c>
    </row>
    <row r="19" s="1" customFormat="1" ht="28.5" spans="1:8">
      <c r="A19" s="15">
        <v>15</v>
      </c>
      <c r="B19" s="15" t="s">
        <v>117</v>
      </c>
      <c r="C19" s="15" t="s">
        <v>147</v>
      </c>
      <c r="D19" s="15" t="s">
        <v>148</v>
      </c>
      <c r="E19" s="15" t="s">
        <v>120</v>
      </c>
      <c r="F19" s="19">
        <v>12</v>
      </c>
      <c r="G19" s="15" t="s">
        <v>121</v>
      </c>
      <c r="H19" s="20" t="s">
        <v>16</v>
      </c>
    </row>
    <row r="20" s="1" customFormat="1" ht="28.5" spans="1:8">
      <c r="A20" s="15">
        <v>16</v>
      </c>
      <c r="B20" s="15" t="s">
        <v>117</v>
      </c>
      <c r="C20" s="15" t="s">
        <v>149</v>
      </c>
      <c r="D20" s="15" t="s">
        <v>150</v>
      </c>
      <c r="E20" s="15" t="s">
        <v>120</v>
      </c>
      <c r="F20" s="19">
        <v>16.4</v>
      </c>
      <c r="G20" s="15" t="s">
        <v>121</v>
      </c>
      <c r="H20" s="20" t="s">
        <v>16</v>
      </c>
    </row>
    <row r="21" s="1" customFormat="1" ht="28.5" spans="1:8">
      <c r="A21" s="15">
        <v>17</v>
      </c>
      <c r="B21" s="15" t="s">
        <v>117</v>
      </c>
      <c r="C21" s="15" t="s">
        <v>151</v>
      </c>
      <c r="D21" s="18" t="s">
        <v>152</v>
      </c>
      <c r="E21" s="15" t="s">
        <v>120</v>
      </c>
      <c r="F21" s="19">
        <v>5</v>
      </c>
      <c r="G21" s="15" t="s">
        <v>121</v>
      </c>
      <c r="H21" s="20" t="s">
        <v>16</v>
      </c>
    </row>
    <row r="22" s="1" customFormat="1" ht="28.5" spans="1:8">
      <c r="A22" s="15">
        <v>18</v>
      </c>
      <c r="B22" s="15" t="s">
        <v>117</v>
      </c>
      <c r="C22" s="15" t="s">
        <v>153</v>
      </c>
      <c r="D22" s="15" t="s">
        <v>154</v>
      </c>
      <c r="E22" s="15" t="s">
        <v>120</v>
      </c>
      <c r="F22" s="19">
        <v>18</v>
      </c>
      <c r="G22" s="15" t="s">
        <v>121</v>
      </c>
      <c r="H22" s="20" t="s">
        <v>16</v>
      </c>
    </row>
    <row r="23" s="1" customFormat="1" ht="42.75" spans="1:8">
      <c r="A23" s="15">
        <v>19</v>
      </c>
      <c r="B23" s="15" t="s">
        <v>117</v>
      </c>
      <c r="C23" s="15" t="s">
        <v>155</v>
      </c>
      <c r="D23" s="15" t="s">
        <v>156</v>
      </c>
      <c r="E23" s="15" t="s">
        <v>120</v>
      </c>
      <c r="F23" s="19">
        <v>10.18</v>
      </c>
      <c r="G23" s="15" t="s">
        <v>157</v>
      </c>
      <c r="H23" s="20" t="s">
        <v>16</v>
      </c>
    </row>
    <row r="24" s="1" customFormat="1" ht="28.5" spans="1:8">
      <c r="A24" s="15">
        <v>20</v>
      </c>
      <c r="B24" s="15" t="s">
        <v>158</v>
      </c>
      <c r="C24" s="15" t="s">
        <v>159</v>
      </c>
      <c r="D24" s="18" t="s">
        <v>160</v>
      </c>
      <c r="E24" s="15" t="s">
        <v>120</v>
      </c>
      <c r="F24" s="19">
        <v>28</v>
      </c>
      <c r="G24" s="15" t="s">
        <v>121</v>
      </c>
      <c r="H24" s="20" t="s">
        <v>16</v>
      </c>
    </row>
    <row r="25" s="1" customFormat="1" ht="28.5" spans="1:8">
      <c r="A25" s="15">
        <v>21</v>
      </c>
      <c r="B25" s="15" t="s">
        <v>158</v>
      </c>
      <c r="C25" s="21" t="s">
        <v>161</v>
      </c>
      <c r="D25" s="21" t="s">
        <v>160</v>
      </c>
      <c r="E25" s="15" t="s">
        <v>120</v>
      </c>
      <c r="F25" s="19">
        <v>28</v>
      </c>
      <c r="G25" s="15" t="s">
        <v>121</v>
      </c>
      <c r="H25" s="20" t="s">
        <v>16</v>
      </c>
    </row>
    <row r="26" s="1" customFormat="1" ht="87" customHeight="1" spans="1:8">
      <c r="A26" s="15">
        <v>22</v>
      </c>
      <c r="B26" s="15" t="s">
        <v>158</v>
      </c>
      <c r="C26" s="15" t="s">
        <v>162</v>
      </c>
      <c r="D26" s="15" t="s">
        <v>163</v>
      </c>
      <c r="E26" s="23" t="s">
        <v>164</v>
      </c>
      <c r="F26" s="15">
        <v>45.34</v>
      </c>
      <c r="G26" s="15" t="s">
        <v>157</v>
      </c>
      <c r="H26" s="15" t="s">
        <v>16</v>
      </c>
    </row>
    <row r="27" s="1" customFormat="1" ht="28.5" spans="1:8">
      <c r="A27" s="15">
        <v>23</v>
      </c>
      <c r="B27" s="15" t="s">
        <v>158</v>
      </c>
      <c r="C27" s="15" t="s">
        <v>165</v>
      </c>
      <c r="D27" s="15" t="s">
        <v>166</v>
      </c>
      <c r="E27" s="15" t="s">
        <v>120</v>
      </c>
      <c r="F27" s="19">
        <v>35.72</v>
      </c>
      <c r="G27" s="15" t="s">
        <v>157</v>
      </c>
      <c r="H27" s="20" t="s">
        <v>16</v>
      </c>
    </row>
    <row r="28" s="1" customFormat="1" ht="119" customHeight="1" spans="1:8">
      <c r="A28" s="15">
        <v>24</v>
      </c>
      <c r="B28" s="20" t="s">
        <v>167</v>
      </c>
      <c r="C28" s="24" t="s">
        <v>168</v>
      </c>
      <c r="D28" s="20" t="s">
        <v>169</v>
      </c>
      <c r="E28" s="25" t="s">
        <v>170</v>
      </c>
      <c r="F28" s="26">
        <v>3.4</v>
      </c>
      <c r="G28" s="20" t="s">
        <v>171</v>
      </c>
      <c r="H28" s="20" t="s">
        <v>16</v>
      </c>
    </row>
    <row r="29" s="1" customFormat="1" ht="121" customHeight="1" spans="1:8">
      <c r="A29" s="15">
        <v>25</v>
      </c>
      <c r="B29" s="20" t="s">
        <v>167</v>
      </c>
      <c r="C29" s="18" t="s">
        <v>172</v>
      </c>
      <c r="D29" s="15" t="s">
        <v>173</v>
      </c>
      <c r="E29" s="27" t="s">
        <v>174</v>
      </c>
      <c r="F29" s="19">
        <v>55</v>
      </c>
      <c r="G29" s="20" t="s">
        <v>171</v>
      </c>
      <c r="H29" s="20" t="s">
        <v>16</v>
      </c>
    </row>
    <row r="30" s="1" customFormat="1" ht="119" customHeight="1" spans="1:8">
      <c r="A30" s="15">
        <v>26</v>
      </c>
      <c r="B30" s="20" t="s">
        <v>167</v>
      </c>
      <c r="C30" s="24" t="s">
        <v>175</v>
      </c>
      <c r="D30" s="20" t="s">
        <v>176</v>
      </c>
      <c r="E30" s="25" t="s">
        <v>177</v>
      </c>
      <c r="F30" s="26">
        <v>33.6</v>
      </c>
      <c r="G30" s="20" t="s">
        <v>171</v>
      </c>
      <c r="H30" s="20" t="s">
        <v>16</v>
      </c>
    </row>
    <row r="31" s="1" customFormat="1" ht="118" customHeight="1" spans="1:8">
      <c r="A31" s="15">
        <v>27</v>
      </c>
      <c r="B31" s="20" t="s">
        <v>167</v>
      </c>
      <c r="C31" s="20" t="s">
        <v>178</v>
      </c>
      <c r="D31" s="20" t="s">
        <v>179</v>
      </c>
      <c r="E31" s="25" t="s">
        <v>177</v>
      </c>
      <c r="F31" s="19">
        <v>75.84</v>
      </c>
      <c r="G31" s="20" t="s">
        <v>171</v>
      </c>
      <c r="H31" s="20" t="s">
        <v>16</v>
      </c>
    </row>
    <row r="32" s="1" customFormat="1" ht="120" customHeight="1" spans="1:8">
      <c r="A32" s="15">
        <v>28</v>
      </c>
      <c r="B32" s="20" t="s">
        <v>167</v>
      </c>
      <c r="C32" s="24" t="s">
        <v>180</v>
      </c>
      <c r="D32" s="20" t="s">
        <v>181</v>
      </c>
      <c r="E32" s="25" t="s">
        <v>182</v>
      </c>
      <c r="F32" s="26">
        <v>0.8</v>
      </c>
      <c r="G32" s="20" t="s">
        <v>171</v>
      </c>
      <c r="H32" s="20" t="s">
        <v>16</v>
      </c>
    </row>
    <row r="33" s="1" customFormat="1" ht="119" customHeight="1" spans="1:8">
      <c r="A33" s="15">
        <v>29</v>
      </c>
      <c r="B33" s="20" t="s">
        <v>167</v>
      </c>
      <c r="C33" s="20" t="s">
        <v>183</v>
      </c>
      <c r="D33" s="20" t="s">
        <v>184</v>
      </c>
      <c r="E33" s="25" t="s">
        <v>185</v>
      </c>
      <c r="F33" s="26">
        <v>12</v>
      </c>
      <c r="G33" s="20" t="s">
        <v>171</v>
      </c>
      <c r="H33" s="20" t="s">
        <v>16</v>
      </c>
    </row>
    <row r="34" s="1" customFormat="1" ht="120" customHeight="1" spans="1:8">
      <c r="A34" s="15">
        <v>30</v>
      </c>
      <c r="B34" s="20" t="s">
        <v>167</v>
      </c>
      <c r="C34" s="24" t="s">
        <v>186</v>
      </c>
      <c r="D34" s="20" t="s">
        <v>187</v>
      </c>
      <c r="E34" s="25" t="s">
        <v>177</v>
      </c>
      <c r="F34" s="26">
        <v>7.36</v>
      </c>
      <c r="G34" s="20" t="s">
        <v>171</v>
      </c>
      <c r="H34" s="20" t="s">
        <v>16</v>
      </c>
    </row>
    <row r="35" s="1" customFormat="1" ht="120" customHeight="1" spans="1:8">
      <c r="A35" s="15">
        <v>31</v>
      </c>
      <c r="B35" s="20" t="s">
        <v>167</v>
      </c>
      <c r="C35" s="20" t="s">
        <v>188</v>
      </c>
      <c r="D35" s="20" t="s">
        <v>189</v>
      </c>
      <c r="E35" s="20" t="s">
        <v>177</v>
      </c>
      <c r="F35" s="28">
        <v>11.9</v>
      </c>
      <c r="G35" s="20" t="s">
        <v>171</v>
      </c>
      <c r="H35" s="20" t="s">
        <v>16</v>
      </c>
    </row>
    <row r="36" s="1" customFormat="1" ht="120" customHeight="1" spans="1:8">
      <c r="A36" s="15">
        <v>32</v>
      </c>
      <c r="B36" s="20" t="s">
        <v>167</v>
      </c>
      <c r="C36" s="24" t="s">
        <v>190</v>
      </c>
      <c r="D36" s="20" t="s">
        <v>191</v>
      </c>
      <c r="E36" s="25" t="s">
        <v>177</v>
      </c>
      <c r="F36" s="26">
        <v>30.768</v>
      </c>
      <c r="G36" s="20" t="s">
        <v>171</v>
      </c>
      <c r="H36" s="20" t="s">
        <v>16</v>
      </c>
    </row>
    <row r="37" s="1" customFormat="1" ht="119" customHeight="1" spans="1:8">
      <c r="A37" s="15">
        <v>33</v>
      </c>
      <c r="B37" s="20" t="s">
        <v>167</v>
      </c>
      <c r="C37" s="24" t="s">
        <v>192</v>
      </c>
      <c r="D37" s="20" t="s">
        <v>193</v>
      </c>
      <c r="E37" s="25" t="s">
        <v>177</v>
      </c>
      <c r="F37" s="26">
        <v>38.44</v>
      </c>
      <c r="G37" s="20" t="s">
        <v>171</v>
      </c>
      <c r="H37" s="20" t="s">
        <v>16</v>
      </c>
    </row>
    <row r="38" s="1" customFormat="1" ht="120" customHeight="1" spans="1:8">
      <c r="A38" s="15">
        <v>34</v>
      </c>
      <c r="B38" s="20" t="s">
        <v>167</v>
      </c>
      <c r="C38" s="24" t="s">
        <v>194</v>
      </c>
      <c r="D38" s="20" t="s">
        <v>195</v>
      </c>
      <c r="E38" s="25" t="s">
        <v>177</v>
      </c>
      <c r="F38" s="26">
        <v>42.8</v>
      </c>
      <c r="G38" s="20" t="s">
        <v>171</v>
      </c>
      <c r="H38" s="20" t="s">
        <v>16</v>
      </c>
    </row>
    <row r="39" s="1" customFormat="1" ht="120" customHeight="1" spans="1:8">
      <c r="A39" s="15">
        <v>35</v>
      </c>
      <c r="B39" s="20" t="s">
        <v>167</v>
      </c>
      <c r="C39" s="29" t="s">
        <v>196</v>
      </c>
      <c r="D39" s="20" t="s">
        <v>197</v>
      </c>
      <c r="E39" s="25" t="s">
        <v>177</v>
      </c>
      <c r="F39" s="26">
        <v>8.4</v>
      </c>
      <c r="G39" s="20" t="s">
        <v>171</v>
      </c>
      <c r="H39" s="20" t="s">
        <v>16</v>
      </c>
    </row>
    <row r="40" s="1" customFormat="1" ht="120" customHeight="1" spans="1:8">
      <c r="A40" s="15">
        <v>36</v>
      </c>
      <c r="B40" s="20" t="s">
        <v>167</v>
      </c>
      <c r="C40" s="24" t="s">
        <v>198</v>
      </c>
      <c r="D40" s="20" t="s">
        <v>199</v>
      </c>
      <c r="E40" s="25" t="s">
        <v>177</v>
      </c>
      <c r="F40" s="26">
        <v>18.8</v>
      </c>
      <c r="G40" s="20" t="s">
        <v>171</v>
      </c>
      <c r="H40" s="20" t="s">
        <v>16</v>
      </c>
    </row>
    <row r="41" s="1" customFormat="1" ht="120" customHeight="1" spans="1:8">
      <c r="A41" s="15">
        <v>37</v>
      </c>
      <c r="B41" s="20" t="s">
        <v>167</v>
      </c>
      <c r="C41" s="24" t="s">
        <v>200</v>
      </c>
      <c r="D41" s="20" t="s">
        <v>201</v>
      </c>
      <c r="E41" s="25" t="s">
        <v>202</v>
      </c>
      <c r="F41" s="26">
        <v>4</v>
      </c>
      <c r="G41" s="20" t="s">
        <v>171</v>
      </c>
      <c r="H41" s="20" t="s">
        <v>16</v>
      </c>
    </row>
    <row r="42" s="1" customFormat="1" ht="121" customHeight="1" spans="1:8">
      <c r="A42" s="15">
        <v>38</v>
      </c>
      <c r="B42" s="20" t="s">
        <v>167</v>
      </c>
      <c r="C42" s="24" t="s">
        <v>203</v>
      </c>
      <c r="D42" s="20" t="s">
        <v>204</v>
      </c>
      <c r="E42" s="25" t="s">
        <v>202</v>
      </c>
      <c r="F42" s="26">
        <v>14</v>
      </c>
      <c r="G42" s="20" t="s">
        <v>171</v>
      </c>
      <c r="H42" s="20" t="s">
        <v>16</v>
      </c>
    </row>
    <row r="43" s="1" customFormat="1" ht="117" customHeight="1" spans="1:8">
      <c r="A43" s="15">
        <v>39</v>
      </c>
      <c r="B43" s="20" t="s">
        <v>167</v>
      </c>
      <c r="C43" s="15" t="s">
        <v>205</v>
      </c>
      <c r="D43" s="20" t="s">
        <v>206</v>
      </c>
      <c r="E43" s="25" t="s">
        <v>177</v>
      </c>
      <c r="F43" s="26">
        <v>28.48</v>
      </c>
      <c r="G43" s="20" t="s">
        <v>171</v>
      </c>
      <c r="H43" s="20" t="s">
        <v>16</v>
      </c>
    </row>
    <row r="44" s="1" customFormat="1" ht="119" customHeight="1" spans="1:8">
      <c r="A44" s="15">
        <v>40</v>
      </c>
      <c r="B44" s="20" t="s">
        <v>167</v>
      </c>
      <c r="C44" s="24" t="s">
        <v>207</v>
      </c>
      <c r="D44" s="20" t="s">
        <v>208</v>
      </c>
      <c r="E44" s="25" t="s">
        <v>177</v>
      </c>
      <c r="F44" s="26">
        <v>4.24</v>
      </c>
      <c r="G44" s="20" t="s">
        <v>171</v>
      </c>
      <c r="H44" s="20" t="s">
        <v>16</v>
      </c>
    </row>
    <row r="45" s="1" customFormat="1" ht="118" customHeight="1" spans="1:8">
      <c r="A45" s="15">
        <v>41</v>
      </c>
      <c r="B45" s="20" t="s">
        <v>167</v>
      </c>
      <c r="C45" s="24" t="s">
        <v>209</v>
      </c>
      <c r="D45" s="20" t="s">
        <v>210</v>
      </c>
      <c r="E45" s="25" t="s">
        <v>177</v>
      </c>
      <c r="F45" s="26">
        <v>8.08</v>
      </c>
      <c r="G45" s="20" t="s">
        <v>171</v>
      </c>
      <c r="H45" s="20" t="s">
        <v>16</v>
      </c>
    </row>
    <row r="46" s="1" customFormat="1" ht="119" customHeight="1" spans="1:8">
      <c r="A46" s="15">
        <v>42</v>
      </c>
      <c r="B46" s="20" t="s">
        <v>167</v>
      </c>
      <c r="C46" s="24" t="s">
        <v>211</v>
      </c>
      <c r="D46" s="20" t="s">
        <v>212</v>
      </c>
      <c r="E46" s="25" t="s">
        <v>177</v>
      </c>
      <c r="F46" s="26">
        <v>14.3</v>
      </c>
      <c r="G46" s="20" t="s">
        <v>171</v>
      </c>
      <c r="H46" s="20" t="s">
        <v>16</v>
      </c>
    </row>
    <row r="47" s="1" customFormat="1" ht="122" customHeight="1" spans="1:8">
      <c r="A47" s="15">
        <v>43</v>
      </c>
      <c r="B47" s="20" t="s">
        <v>167</v>
      </c>
      <c r="C47" s="24" t="s">
        <v>213</v>
      </c>
      <c r="D47" s="20" t="s">
        <v>214</v>
      </c>
      <c r="E47" s="25" t="s">
        <v>177</v>
      </c>
      <c r="F47" s="26">
        <v>19</v>
      </c>
      <c r="G47" s="20" t="s">
        <v>171</v>
      </c>
      <c r="H47" s="20" t="s">
        <v>16</v>
      </c>
    </row>
    <row r="48" s="1" customFormat="1" ht="123" customHeight="1" spans="1:8">
      <c r="A48" s="15">
        <v>44</v>
      </c>
      <c r="B48" s="20" t="s">
        <v>167</v>
      </c>
      <c r="C48" s="24" t="s">
        <v>215</v>
      </c>
      <c r="D48" s="20" t="s">
        <v>216</v>
      </c>
      <c r="E48" s="25" t="s">
        <v>177</v>
      </c>
      <c r="F48" s="26">
        <v>4.6</v>
      </c>
      <c r="G48" s="20" t="s">
        <v>171</v>
      </c>
      <c r="H48" s="20" t="s">
        <v>16</v>
      </c>
    </row>
    <row r="49" s="1" customFormat="1" ht="120" customHeight="1" spans="1:8">
      <c r="A49" s="15">
        <v>45</v>
      </c>
      <c r="B49" s="20" t="s">
        <v>167</v>
      </c>
      <c r="C49" s="15" t="s">
        <v>217</v>
      </c>
      <c r="D49" s="20" t="s">
        <v>218</v>
      </c>
      <c r="E49" s="25" t="s">
        <v>177</v>
      </c>
      <c r="F49" s="26">
        <v>49.64</v>
      </c>
      <c r="G49" s="20" t="s">
        <v>171</v>
      </c>
      <c r="H49" s="20" t="s">
        <v>16</v>
      </c>
    </row>
    <row r="50" s="1" customFormat="1" ht="120" customHeight="1" spans="1:8">
      <c r="A50" s="15">
        <v>46</v>
      </c>
      <c r="B50" s="20" t="s">
        <v>167</v>
      </c>
      <c r="C50" s="29" t="s">
        <v>219</v>
      </c>
      <c r="D50" s="20" t="s">
        <v>220</v>
      </c>
      <c r="E50" s="25" t="s">
        <v>177</v>
      </c>
      <c r="F50" s="26">
        <v>55.38</v>
      </c>
      <c r="G50" s="20" t="s">
        <v>171</v>
      </c>
      <c r="H50" s="20" t="s">
        <v>16</v>
      </c>
    </row>
    <row r="51" s="1" customFormat="1" ht="122" customHeight="1" spans="1:8">
      <c r="A51" s="15">
        <v>47</v>
      </c>
      <c r="B51" s="20" t="s">
        <v>167</v>
      </c>
      <c r="C51" s="29" t="s">
        <v>221</v>
      </c>
      <c r="D51" s="20" t="s">
        <v>222</v>
      </c>
      <c r="E51" s="25" t="s">
        <v>223</v>
      </c>
      <c r="F51" s="26">
        <v>25.66</v>
      </c>
      <c r="G51" s="20" t="s">
        <v>171</v>
      </c>
      <c r="H51" s="20" t="s">
        <v>16</v>
      </c>
    </row>
    <row r="52" s="1" customFormat="1" ht="119" customHeight="1" spans="1:8">
      <c r="A52" s="15">
        <v>48</v>
      </c>
      <c r="B52" s="20" t="s">
        <v>167</v>
      </c>
      <c r="C52" s="29" t="s">
        <v>224</v>
      </c>
      <c r="D52" s="20" t="s">
        <v>225</v>
      </c>
      <c r="E52" s="25" t="s">
        <v>177</v>
      </c>
      <c r="F52" s="26">
        <v>48.1</v>
      </c>
      <c r="G52" s="20" t="s">
        <v>171</v>
      </c>
      <c r="H52" s="20" t="s">
        <v>16</v>
      </c>
    </row>
    <row r="53" s="1" customFormat="1" ht="123" customHeight="1" spans="1:8">
      <c r="A53" s="15">
        <v>49</v>
      </c>
      <c r="B53" s="20" t="s">
        <v>167</v>
      </c>
      <c r="C53" s="20" t="s">
        <v>226</v>
      </c>
      <c r="D53" s="20" t="s">
        <v>227</v>
      </c>
      <c r="E53" s="25" t="s">
        <v>228</v>
      </c>
      <c r="F53" s="30">
        <v>34.48</v>
      </c>
      <c r="G53" s="20" t="s">
        <v>171</v>
      </c>
      <c r="H53" s="20" t="s">
        <v>16</v>
      </c>
    </row>
    <row r="54" s="1" customFormat="1" ht="119" customHeight="1" spans="1:8">
      <c r="A54" s="15">
        <v>50</v>
      </c>
      <c r="B54" s="20" t="s">
        <v>167</v>
      </c>
      <c r="C54" s="20" t="s">
        <v>229</v>
      </c>
      <c r="D54" s="20" t="s">
        <v>230</v>
      </c>
      <c r="E54" s="25" t="s">
        <v>231</v>
      </c>
      <c r="F54" s="30">
        <v>38.32</v>
      </c>
      <c r="G54" s="20" t="s">
        <v>171</v>
      </c>
      <c r="H54" s="20" t="s">
        <v>16</v>
      </c>
    </row>
    <row r="55" s="1" customFormat="1" ht="118" customHeight="1" spans="1:8">
      <c r="A55" s="15">
        <v>51</v>
      </c>
      <c r="B55" s="20" t="s">
        <v>167</v>
      </c>
      <c r="C55" s="20" t="s">
        <v>232</v>
      </c>
      <c r="D55" s="20" t="s">
        <v>233</v>
      </c>
      <c r="E55" s="25" t="s">
        <v>234</v>
      </c>
      <c r="F55" s="30">
        <v>21.2</v>
      </c>
      <c r="G55" s="20" t="s">
        <v>171</v>
      </c>
      <c r="H55" s="20" t="s">
        <v>16</v>
      </c>
    </row>
    <row r="56" s="1" customFormat="1" ht="108" spans="1:8">
      <c r="A56" s="15">
        <v>52</v>
      </c>
      <c r="B56" s="20" t="s">
        <v>167</v>
      </c>
      <c r="C56" s="20" t="s">
        <v>235</v>
      </c>
      <c r="D56" s="20" t="s">
        <v>236</v>
      </c>
      <c r="E56" s="25" t="s">
        <v>234</v>
      </c>
      <c r="F56" s="30">
        <v>35.68</v>
      </c>
      <c r="G56" s="20" t="s">
        <v>171</v>
      </c>
      <c r="H56" s="20" t="s">
        <v>16</v>
      </c>
    </row>
    <row r="57" s="1" customFormat="1" ht="108" spans="1:8">
      <c r="A57" s="15">
        <v>53</v>
      </c>
      <c r="B57" s="20" t="s">
        <v>167</v>
      </c>
      <c r="C57" s="20" t="s">
        <v>237</v>
      </c>
      <c r="D57" s="20" t="s">
        <v>238</v>
      </c>
      <c r="E57" s="25" t="s">
        <v>234</v>
      </c>
      <c r="F57" s="30">
        <v>36</v>
      </c>
      <c r="G57" s="20" t="s">
        <v>171</v>
      </c>
      <c r="H57" s="20" t="s">
        <v>16</v>
      </c>
    </row>
    <row r="58" s="1" customFormat="1" ht="120" customHeight="1" spans="1:8">
      <c r="A58" s="15">
        <v>54</v>
      </c>
      <c r="B58" s="20" t="s">
        <v>167</v>
      </c>
      <c r="C58" s="20" t="s">
        <v>239</v>
      </c>
      <c r="D58" s="20" t="s">
        <v>240</v>
      </c>
      <c r="E58" s="25" t="s">
        <v>234</v>
      </c>
      <c r="F58" s="30">
        <v>24</v>
      </c>
      <c r="G58" s="20" t="s">
        <v>171</v>
      </c>
      <c r="H58" s="20" t="s">
        <v>16</v>
      </c>
    </row>
    <row r="59" s="1" customFormat="1" ht="121" customHeight="1" spans="1:8">
      <c r="A59" s="15">
        <v>55</v>
      </c>
      <c r="B59" s="20" t="s">
        <v>167</v>
      </c>
      <c r="C59" s="24" t="s">
        <v>241</v>
      </c>
      <c r="D59" s="24" t="s">
        <v>242</v>
      </c>
      <c r="E59" s="25" t="s">
        <v>234</v>
      </c>
      <c r="F59" s="26">
        <v>32</v>
      </c>
      <c r="G59" s="20" t="s">
        <v>171</v>
      </c>
      <c r="H59" s="20" t="s">
        <v>16</v>
      </c>
    </row>
    <row r="60" s="1" customFormat="1" ht="118" customHeight="1" spans="1:8">
      <c r="A60" s="15">
        <v>56</v>
      </c>
      <c r="B60" s="20" t="s">
        <v>167</v>
      </c>
      <c r="C60" s="20" t="s">
        <v>243</v>
      </c>
      <c r="D60" s="24" t="s">
        <v>244</v>
      </c>
      <c r="E60" s="25" t="s">
        <v>234</v>
      </c>
      <c r="F60" s="28">
        <v>31.92</v>
      </c>
      <c r="G60" s="20" t="s">
        <v>171</v>
      </c>
      <c r="H60" s="20" t="s">
        <v>16</v>
      </c>
    </row>
    <row r="61" s="1" customFormat="1" ht="28.5" spans="1:8">
      <c r="A61" s="15">
        <v>57</v>
      </c>
      <c r="B61" s="15" t="s">
        <v>245</v>
      </c>
      <c r="C61" s="15" t="s">
        <v>246</v>
      </c>
      <c r="D61" s="18" t="s">
        <v>247</v>
      </c>
      <c r="E61" s="27" t="s">
        <v>248</v>
      </c>
      <c r="F61" s="31">
        <v>35.75</v>
      </c>
      <c r="G61" s="20" t="s">
        <v>249</v>
      </c>
      <c r="H61" s="20" t="s">
        <v>16</v>
      </c>
    </row>
    <row r="62" s="1" customFormat="1" ht="28.5" spans="1:8">
      <c r="A62" s="15">
        <v>58</v>
      </c>
      <c r="B62" s="15" t="s">
        <v>245</v>
      </c>
      <c r="C62" s="15" t="s">
        <v>250</v>
      </c>
      <c r="D62" s="18" t="s">
        <v>251</v>
      </c>
      <c r="E62" s="27" t="s">
        <v>248</v>
      </c>
      <c r="F62" s="31">
        <v>60.84</v>
      </c>
      <c r="G62" s="20" t="s">
        <v>249</v>
      </c>
      <c r="H62" s="20" t="s">
        <v>16</v>
      </c>
    </row>
    <row r="63" s="1" customFormat="1" ht="28.5" spans="1:8">
      <c r="A63" s="15">
        <v>59</v>
      </c>
      <c r="B63" s="15" t="s">
        <v>245</v>
      </c>
      <c r="C63" s="20" t="s">
        <v>252</v>
      </c>
      <c r="D63" s="20" t="s">
        <v>253</v>
      </c>
      <c r="E63" s="27" t="s">
        <v>254</v>
      </c>
      <c r="F63" s="28">
        <v>15</v>
      </c>
      <c r="G63" s="20" t="s">
        <v>249</v>
      </c>
      <c r="H63" s="20" t="s">
        <v>16</v>
      </c>
    </row>
    <row r="64" s="1" customFormat="1" ht="28.5" spans="1:8">
      <c r="A64" s="15">
        <v>60</v>
      </c>
      <c r="B64" s="15" t="s">
        <v>245</v>
      </c>
      <c r="C64" s="15" t="s">
        <v>255</v>
      </c>
      <c r="D64" s="18" t="s">
        <v>256</v>
      </c>
      <c r="E64" s="27" t="s">
        <v>248</v>
      </c>
      <c r="F64" s="31">
        <v>16</v>
      </c>
      <c r="G64" s="20" t="s">
        <v>249</v>
      </c>
      <c r="H64" s="20" t="s">
        <v>257</v>
      </c>
    </row>
    <row r="65" s="1" customFormat="1" ht="148" customHeight="1" spans="1:8">
      <c r="A65" s="15">
        <v>61</v>
      </c>
      <c r="B65" s="15" t="s">
        <v>258</v>
      </c>
      <c r="C65" s="15" t="s">
        <v>259</v>
      </c>
      <c r="D65" s="32" t="s">
        <v>260</v>
      </c>
      <c r="E65" s="27" t="s">
        <v>261</v>
      </c>
      <c r="F65" s="19">
        <v>76.76</v>
      </c>
      <c r="G65" s="20" t="s">
        <v>249</v>
      </c>
      <c r="H65" s="20" t="s">
        <v>16</v>
      </c>
    </row>
    <row r="66" s="1" customFormat="1" ht="151" customHeight="1" spans="1:8">
      <c r="A66" s="15">
        <v>62</v>
      </c>
      <c r="B66" s="15" t="s">
        <v>258</v>
      </c>
      <c r="C66" s="15" t="s">
        <v>262</v>
      </c>
      <c r="D66" s="32" t="s">
        <v>263</v>
      </c>
      <c r="E66" s="27" t="s">
        <v>264</v>
      </c>
      <c r="F66" s="19">
        <v>11.18</v>
      </c>
      <c r="G66" s="20" t="s">
        <v>249</v>
      </c>
      <c r="H66" s="20" t="s">
        <v>257</v>
      </c>
    </row>
    <row r="67" s="1" customFormat="1" ht="148" customHeight="1" spans="1:8">
      <c r="A67" s="15">
        <v>63</v>
      </c>
      <c r="B67" s="15" t="s">
        <v>258</v>
      </c>
      <c r="C67" s="15" t="s">
        <v>265</v>
      </c>
      <c r="D67" s="32" t="s">
        <v>266</v>
      </c>
      <c r="E67" s="27" t="s">
        <v>267</v>
      </c>
      <c r="F67" s="19">
        <v>9</v>
      </c>
      <c r="G67" s="20" t="s">
        <v>249</v>
      </c>
      <c r="H67" s="20" t="s">
        <v>257</v>
      </c>
    </row>
    <row r="68" s="1" customFormat="1" ht="149" customHeight="1" spans="1:8">
      <c r="A68" s="15">
        <v>64</v>
      </c>
      <c r="B68" s="15" t="s">
        <v>258</v>
      </c>
      <c r="C68" s="15" t="s">
        <v>268</v>
      </c>
      <c r="D68" s="32" t="s">
        <v>269</v>
      </c>
      <c r="E68" s="27" t="s">
        <v>270</v>
      </c>
      <c r="F68" s="19">
        <v>6</v>
      </c>
      <c r="G68" s="20" t="s">
        <v>249</v>
      </c>
      <c r="H68" s="20" t="s">
        <v>257</v>
      </c>
    </row>
    <row r="69" s="1" customFormat="1" ht="147" customHeight="1" spans="1:8">
      <c r="A69" s="15">
        <v>65</v>
      </c>
      <c r="B69" s="15" t="s">
        <v>258</v>
      </c>
      <c r="C69" s="15" t="s">
        <v>271</v>
      </c>
      <c r="D69" s="32" t="s">
        <v>272</v>
      </c>
      <c r="E69" s="27" t="s">
        <v>273</v>
      </c>
      <c r="F69" s="19">
        <v>2.5</v>
      </c>
      <c r="G69" s="20" t="s">
        <v>249</v>
      </c>
      <c r="H69" s="20" t="s">
        <v>257</v>
      </c>
    </row>
    <row r="70" s="1" customFormat="1" ht="151" customHeight="1" spans="1:8">
      <c r="A70" s="15">
        <v>66</v>
      </c>
      <c r="B70" s="15" t="s">
        <v>258</v>
      </c>
      <c r="C70" s="15" t="s">
        <v>274</v>
      </c>
      <c r="D70" s="18" t="s">
        <v>275</v>
      </c>
      <c r="E70" s="27" t="s">
        <v>276</v>
      </c>
      <c r="F70" s="19">
        <v>1.8</v>
      </c>
      <c r="G70" s="20" t="s">
        <v>249</v>
      </c>
      <c r="H70" s="20" t="s">
        <v>257</v>
      </c>
    </row>
    <row r="71" s="1" customFormat="1" ht="147" customHeight="1" spans="1:8">
      <c r="A71" s="15">
        <v>67</v>
      </c>
      <c r="B71" s="15" t="s">
        <v>258</v>
      </c>
      <c r="C71" s="15" t="s">
        <v>277</v>
      </c>
      <c r="D71" s="32" t="s">
        <v>278</v>
      </c>
      <c r="E71" s="27" t="s">
        <v>279</v>
      </c>
      <c r="F71" s="19">
        <v>47</v>
      </c>
      <c r="G71" s="20" t="s">
        <v>249</v>
      </c>
      <c r="H71" s="20" t="s">
        <v>257</v>
      </c>
    </row>
    <row r="72" s="1" customFormat="1" ht="150" customHeight="1" spans="1:8">
      <c r="A72" s="15">
        <v>68</v>
      </c>
      <c r="B72" s="15" t="s">
        <v>258</v>
      </c>
      <c r="C72" s="15" t="s">
        <v>280</v>
      </c>
      <c r="D72" s="32" t="s">
        <v>281</v>
      </c>
      <c r="E72" s="27" t="s">
        <v>282</v>
      </c>
      <c r="F72" s="19">
        <v>60.32</v>
      </c>
      <c r="G72" s="20" t="s">
        <v>249</v>
      </c>
      <c r="H72" s="20" t="s">
        <v>257</v>
      </c>
    </row>
    <row r="73" s="1" customFormat="1" ht="119" customHeight="1" spans="1:8">
      <c r="A73" s="15">
        <v>69</v>
      </c>
      <c r="B73" s="15" t="s">
        <v>258</v>
      </c>
      <c r="C73" s="15" t="s">
        <v>283</v>
      </c>
      <c r="D73" s="33" t="s">
        <v>284</v>
      </c>
      <c r="E73" s="27" t="s">
        <v>285</v>
      </c>
      <c r="F73" s="19">
        <v>3</v>
      </c>
      <c r="G73" s="20" t="s">
        <v>249</v>
      </c>
      <c r="H73" s="20" t="s">
        <v>257</v>
      </c>
    </row>
    <row r="74" s="1" customFormat="1" ht="123" customHeight="1" spans="1:8">
      <c r="A74" s="15">
        <v>70</v>
      </c>
      <c r="B74" s="15" t="s">
        <v>258</v>
      </c>
      <c r="C74" s="15" t="s">
        <v>286</v>
      </c>
      <c r="D74" s="18" t="s">
        <v>287</v>
      </c>
      <c r="E74" s="27" t="s">
        <v>288</v>
      </c>
      <c r="F74" s="19">
        <v>10</v>
      </c>
      <c r="G74" s="20" t="s">
        <v>249</v>
      </c>
      <c r="H74" s="20" t="s">
        <v>257</v>
      </c>
    </row>
    <row r="75" s="1" customFormat="1" ht="122" customHeight="1" spans="1:8">
      <c r="A75" s="15">
        <v>71</v>
      </c>
      <c r="B75" s="15" t="s">
        <v>258</v>
      </c>
      <c r="C75" s="15" t="s">
        <v>289</v>
      </c>
      <c r="D75" s="18" t="s">
        <v>290</v>
      </c>
      <c r="E75" s="34" t="s">
        <v>291</v>
      </c>
      <c r="F75" s="19">
        <v>6</v>
      </c>
      <c r="G75" s="20" t="s">
        <v>249</v>
      </c>
      <c r="H75" s="20" t="s">
        <v>257</v>
      </c>
    </row>
    <row r="76" s="1" customFormat="1" ht="120" customHeight="1" spans="1:8">
      <c r="A76" s="15">
        <v>72</v>
      </c>
      <c r="B76" s="15" t="s">
        <v>258</v>
      </c>
      <c r="C76" s="15" t="s">
        <v>292</v>
      </c>
      <c r="D76" s="35" t="s">
        <v>293</v>
      </c>
      <c r="E76" s="27" t="s">
        <v>294</v>
      </c>
      <c r="F76" s="19">
        <v>84</v>
      </c>
      <c r="G76" s="20" t="s">
        <v>249</v>
      </c>
      <c r="H76" s="20" t="s">
        <v>257</v>
      </c>
    </row>
    <row r="77" s="1" customFormat="1" ht="107" customHeight="1" spans="1:8">
      <c r="A77" s="15">
        <v>73</v>
      </c>
      <c r="B77" s="15" t="s">
        <v>258</v>
      </c>
      <c r="C77" s="15" t="s">
        <v>295</v>
      </c>
      <c r="D77" s="18" t="s">
        <v>296</v>
      </c>
      <c r="E77" s="36" t="s">
        <v>297</v>
      </c>
      <c r="F77" s="19">
        <v>22.35</v>
      </c>
      <c r="G77" s="20" t="s">
        <v>249</v>
      </c>
      <c r="H77" s="20" t="s">
        <v>257</v>
      </c>
    </row>
    <row r="78" s="1" customFormat="1" ht="108" customHeight="1" spans="1:8">
      <c r="A78" s="15">
        <v>74</v>
      </c>
      <c r="B78" s="15" t="s">
        <v>258</v>
      </c>
      <c r="C78" s="15" t="s">
        <v>298</v>
      </c>
      <c r="D78" s="18" t="s">
        <v>299</v>
      </c>
      <c r="E78" s="36" t="s">
        <v>300</v>
      </c>
      <c r="F78" s="19">
        <v>20</v>
      </c>
      <c r="G78" s="20" t="s">
        <v>249</v>
      </c>
      <c r="H78" s="20" t="s">
        <v>257</v>
      </c>
    </row>
    <row r="79" s="1" customFormat="1" ht="42.75" spans="1:8">
      <c r="A79" s="15">
        <v>75</v>
      </c>
      <c r="B79" s="20" t="s">
        <v>301</v>
      </c>
      <c r="C79" s="20" t="s">
        <v>302</v>
      </c>
      <c r="D79" s="20" t="s">
        <v>303</v>
      </c>
      <c r="E79" s="20" t="s">
        <v>304</v>
      </c>
      <c r="F79" s="28">
        <v>40</v>
      </c>
      <c r="G79" s="20" t="s">
        <v>249</v>
      </c>
      <c r="H79" s="20" t="s">
        <v>16</v>
      </c>
    </row>
    <row r="80" s="2" customFormat="1" ht="28.5" spans="1:8">
      <c r="A80" s="15">
        <v>76</v>
      </c>
      <c r="B80" s="20" t="s">
        <v>305</v>
      </c>
      <c r="C80" s="20" t="s">
        <v>306</v>
      </c>
      <c r="D80" s="20" t="s">
        <v>307</v>
      </c>
      <c r="E80" s="18" t="s">
        <v>308</v>
      </c>
      <c r="F80" s="28">
        <v>11</v>
      </c>
      <c r="G80" s="20" t="s">
        <v>249</v>
      </c>
      <c r="H80" s="20" t="s">
        <v>16</v>
      </c>
    </row>
    <row r="81" s="2" customFormat="1" ht="42.75" spans="1:8">
      <c r="A81" s="15">
        <v>77</v>
      </c>
      <c r="B81" s="20" t="s">
        <v>309</v>
      </c>
      <c r="C81" s="20" t="s">
        <v>310</v>
      </c>
      <c r="D81" s="20" t="s">
        <v>311</v>
      </c>
      <c r="E81" s="37" t="s">
        <v>312</v>
      </c>
      <c r="F81" s="28">
        <v>6</v>
      </c>
      <c r="G81" s="20" t="s">
        <v>249</v>
      </c>
      <c r="H81" s="20" t="s">
        <v>16</v>
      </c>
    </row>
    <row r="82" s="2" customFormat="1" ht="56" customHeight="1" spans="1:8">
      <c r="A82" s="15">
        <v>78</v>
      </c>
      <c r="B82" s="20" t="s">
        <v>313</v>
      </c>
      <c r="C82" s="20" t="s">
        <v>314</v>
      </c>
      <c r="D82" s="38" t="s">
        <v>315</v>
      </c>
      <c r="E82" s="20" t="s">
        <v>316</v>
      </c>
      <c r="F82" s="28">
        <v>105</v>
      </c>
      <c r="G82" s="20" t="s">
        <v>317</v>
      </c>
      <c r="H82" s="20" t="s">
        <v>257</v>
      </c>
    </row>
    <row r="83" s="1" customFormat="1" ht="41" customHeight="1" spans="1:8">
      <c r="A83" s="15">
        <v>79</v>
      </c>
      <c r="B83" s="39" t="s">
        <v>318</v>
      </c>
      <c r="C83" s="39" t="s">
        <v>319</v>
      </c>
      <c r="D83" s="20" t="s">
        <v>320</v>
      </c>
      <c r="E83" s="39"/>
      <c r="F83" s="30">
        <v>12</v>
      </c>
      <c r="G83" s="39" t="s">
        <v>157</v>
      </c>
      <c r="H83" s="20" t="s">
        <v>16</v>
      </c>
    </row>
  </sheetData>
  <mergeCells count="2">
    <mergeCell ref="A2:H2"/>
    <mergeCell ref="A4:C4"/>
  </mergeCells>
  <pageMargins left="0.550694444444444" right="0.432638888888889" top="0.66875" bottom="0.432638888888889" header="0.511805555555556" footer="0.314583333333333"/>
  <pageSetup paperSize="9" firstPageNumber="8" orientation="landscape" useFirstPageNumber="1" horizontalDpi="600"/>
  <headerFooter>
    <oddFooter>&amp;C- &amp;P 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基础项目计划表</vt:lpstr>
      <vt:lpstr>产业类发展项目计划表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回到过去</cp:lastModifiedBy>
  <dcterms:created xsi:type="dcterms:W3CDTF">2019-03-29T00:29:00Z</dcterms:created>
  <dcterms:modified xsi:type="dcterms:W3CDTF">2020-11-07T02:03:22Z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