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产业发展类" sheetId="2" r:id="rId1"/>
    <sheet name="基础设施类" sheetId="1" r:id="rId2"/>
  </sheets>
  <calcPr calcId="144525"/>
</workbook>
</file>

<file path=xl/sharedStrings.xml><?xml version="1.0" encoding="utf-8"?>
<sst xmlns="http://schemas.openxmlformats.org/spreadsheetml/2006/main" count="68" uniqueCount="43">
  <si>
    <t>附件1</t>
  </si>
  <si>
    <t xml:space="preserve">佳县2020年度统筹整合财政涉农资金产业发展项目计划表   </t>
  </si>
  <si>
    <t>项目类别</t>
  </si>
  <si>
    <t>项目名称</t>
  </si>
  <si>
    <t>实施
地点</t>
  </si>
  <si>
    <t>建设内容</t>
  </si>
  <si>
    <t>预期效益</t>
  </si>
  <si>
    <t>资金计划投入（万元）</t>
  </si>
  <si>
    <t>项目
主管单位</t>
  </si>
  <si>
    <t>合计</t>
  </si>
  <si>
    <t>财政资金（万元）</t>
  </si>
  <si>
    <t>中央</t>
  </si>
  <si>
    <t>省级</t>
  </si>
  <si>
    <t>市级</t>
  </si>
  <si>
    <t>县级</t>
  </si>
  <si>
    <t>产业发展类</t>
  </si>
  <si>
    <t>生产道路</t>
  </si>
  <si>
    <t>方塌镇纪家畔村</t>
  </si>
  <si>
    <t>路基工程2.48公里,挖土方29760立方米</t>
  </si>
  <si>
    <t>方便贫困户生产出行14户32人</t>
  </si>
  <si>
    <t>扶贫办</t>
  </si>
  <si>
    <t>方塌镇马能峁村</t>
  </si>
  <si>
    <t>路基工程3.6公里，挖土方50400方，填土方6120方</t>
  </si>
  <si>
    <t>方便贫困户生产出行10户29人</t>
  </si>
  <si>
    <t>淤地坝除险加固</t>
  </si>
  <si>
    <t>朱家坬镇朱家坬村</t>
  </si>
  <si>
    <t>加固淤地坝人工挖土方300立方米，机械挖运土4000立方米，长600m，高3m，宽4m，坡比1:1.5</t>
  </si>
  <si>
    <t>助推农业增产、增收90户246人</t>
  </si>
  <si>
    <t>附件2</t>
  </si>
  <si>
    <t xml:space="preserve">佳县2020年度统筹整合财政涉农资金基础设施项目计划表   </t>
  </si>
  <si>
    <t>实施地点</t>
  </si>
  <si>
    <t>项目
主管
单位</t>
  </si>
  <si>
    <t>基础设施类</t>
  </si>
  <si>
    <t>村组道路</t>
  </si>
  <si>
    <t>方塌镇纪家畔村黑龙庙自然村</t>
  </si>
  <si>
    <t>路基土方工程0.77公里,挖土方9240立方米,填土方10477立方米</t>
  </si>
  <si>
    <t>方便贫困户生产出行84户186人</t>
  </si>
  <si>
    <t>水渠桥涵</t>
  </si>
  <si>
    <t>方塌镇杨塌村</t>
  </si>
  <si>
    <t>漫水桥1座，长30米，宽5米，高4米</t>
  </si>
  <si>
    <t>方便贫困户生产出行27户72人</t>
  </si>
  <si>
    <t>方塌镇折家畔村</t>
  </si>
  <si>
    <t>机械挖土排洪渠9500立方米，浆砌石排洪80米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</si>
</sst>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name val="方正小标宋_GBK"/>
      <charset val="134"/>
    </font>
    <font>
      <sz val="14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6"/>
      <name val="仿宋_GB2312"/>
      <charset val="134"/>
    </font>
    <font>
      <b/>
      <sz val="14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27" fillId="28" borderId="1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F8" sqref="F8"/>
    </sheetView>
  </sheetViews>
  <sheetFormatPr defaultColWidth="9" defaultRowHeight="13.5"/>
  <cols>
    <col min="1" max="2" width="11" customWidth="1"/>
    <col min="4" max="4" width="36.25" customWidth="1"/>
    <col min="5" max="5" width="27.625" customWidth="1"/>
    <col min="6" max="11" width="12.875" customWidth="1"/>
  </cols>
  <sheetData>
    <row r="1" ht="24" customHeight="1" spans="1:1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</row>
    <row r="2" ht="41" customHeight="1" spans="1:1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4"/>
    </row>
    <row r="3" ht="18.75" spans="1:1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9"/>
      <c r="H3" s="9"/>
      <c r="I3" s="9"/>
      <c r="J3" s="20"/>
      <c r="K3" s="7" t="s">
        <v>8</v>
      </c>
    </row>
    <row r="4" ht="18.75" spans="1:11">
      <c r="A4" s="6"/>
      <c r="B4" s="6"/>
      <c r="C4" s="6"/>
      <c r="D4" s="10"/>
      <c r="E4" s="6"/>
      <c r="F4" s="11" t="s">
        <v>9</v>
      </c>
      <c r="G4" s="12" t="s">
        <v>10</v>
      </c>
      <c r="H4" s="12"/>
      <c r="I4" s="12"/>
      <c r="J4" s="12"/>
      <c r="K4" s="10"/>
    </row>
    <row r="5" ht="18.75" spans="1:11">
      <c r="A5" s="6"/>
      <c r="B5" s="6"/>
      <c r="C5" s="6"/>
      <c r="D5" s="13"/>
      <c r="E5" s="6"/>
      <c r="F5" s="14"/>
      <c r="G5" s="12" t="s">
        <v>11</v>
      </c>
      <c r="H5" s="12" t="s">
        <v>12</v>
      </c>
      <c r="I5" s="12" t="s">
        <v>13</v>
      </c>
      <c r="J5" s="12" t="s">
        <v>14</v>
      </c>
      <c r="K5" s="13"/>
    </row>
    <row r="6" ht="45" customHeight="1" spans="1:11">
      <c r="A6" s="22" t="s">
        <v>9</v>
      </c>
      <c r="B6" s="23"/>
      <c r="C6" s="23"/>
      <c r="D6" s="23"/>
      <c r="E6" s="24"/>
      <c r="F6" s="25">
        <f>SUM(F7:F256)</f>
        <v>113.38</v>
      </c>
      <c r="G6" s="25">
        <f>SUM(G7:G256)</f>
        <v>0</v>
      </c>
      <c r="H6" s="25">
        <f>SUM(H7:H256)</f>
        <v>0</v>
      </c>
      <c r="I6" s="25">
        <f>SUM(I7:I256)</f>
        <v>113.38</v>
      </c>
      <c r="J6" s="25">
        <f>SUM(J7:J256)</f>
        <v>0</v>
      </c>
      <c r="K6" s="27"/>
    </row>
    <row r="7" ht="45" customHeight="1" spans="1:11">
      <c r="A7" s="26" t="s">
        <v>15</v>
      </c>
      <c r="B7" s="26" t="s">
        <v>16</v>
      </c>
      <c r="C7" s="26" t="s">
        <v>17</v>
      </c>
      <c r="D7" s="26" t="s">
        <v>18</v>
      </c>
      <c r="E7" s="26" t="s">
        <v>19</v>
      </c>
      <c r="F7" s="26">
        <v>10.93</v>
      </c>
      <c r="G7" s="26"/>
      <c r="H7" s="26"/>
      <c r="I7" s="26">
        <v>10.93</v>
      </c>
      <c r="J7" s="26"/>
      <c r="K7" s="26" t="s">
        <v>20</v>
      </c>
    </row>
    <row r="8" ht="45" customHeight="1" spans="1:11">
      <c r="A8" s="26" t="s">
        <v>15</v>
      </c>
      <c r="B8" s="26" t="s">
        <v>16</v>
      </c>
      <c r="C8" s="26" t="s">
        <v>21</v>
      </c>
      <c r="D8" s="26" t="s">
        <v>22</v>
      </c>
      <c r="E8" s="26" t="s">
        <v>23</v>
      </c>
      <c r="F8" s="26">
        <v>22.05</v>
      </c>
      <c r="G8" s="26"/>
      <c r="H8" s="26"/>
      <c r="I8" s="26">
        <v>22.05</v>
      </c>
      <c r="J8" s="26"/>
      <c r="K8" s="26" t="s">
        <v>20</v>
      </c>
    </row>
    <row r="9" ht="45" customHeight="1" spans="1:11">
      <c r="A9" s="26" t="s">
        <v>15</v>
      </c>
      <c r="B9" s="26" t="s">
        <v>24</v>
      </c>
      <c r="C9" s="26" t="s">
        <v>25</v>
      </c>
      <c r="D9" s="26" t="s">
        <v>26</v>
      </c>
      <c r="E9" s="26" t="s">
        <v>27</v>
      </c>
      <c r="F9" s="26">
        <v>80.4</v>
      </c>
      <c r="G9" s="26"/>
      <c r="H9" s="26"/>
      <c r="I9" s="26">
        <v>80.4</v>
      </c>
      <c r="J9" s="26"/>
      <c r="K9" s="26" t="s">
        <v>20</v>
      </c>
    </row>
  </sheetData>
  <mergeCells count="11">
    <mergeCell ref="A2:K2"/>
    <mergeCell ref="F3:J3"/>
    <mergeCell ref="G4:J4"/>
    <mergeCell ref="A6:E6"/>
    <mergeCell ref="A3:A5"/>
    <mergeCell ref="B3:B5"/>
    <mergeCell ref="C3:C5"/>
    <mergeCell ref="D3:D5"/>
    <mergeCell ref="E3:E5"/>
    <mergeCell ref="F4:F5"/>
    <mergeCell ref="K3:K5"/>
  </mergeCells>
  <pageMargins left="0.751388888888889" right="0.751388888888889" top="1" bottom="1" header="0.5" footer="0.5"/>
  <pageSetup paperSize="9" scale="77" firstPageNumber="3" fitToHeight="0" orientation="landscape" useFirstPageNumber="1" horizontalDpi="600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workbookViewId="0">
      <selection activeCell="B12" sqref="B12"/>
    </sheetView>
  </sheetViews>
  <sheetFormatPr defaultColWidth="9" defaultRowHeight="13.5"/>
  <cols>
    <col min="1" max="1" width="12.375" customWidth="1"/>
    <col min="2" max="2" width="12" customWidth="1"/>
    <col min="3" max="3" width="11" customWidth="1"/>
    <col min="4" max="5" width="28.125" customWidth="1"/>
    <col min="6" max="10" width="13.125" customWidth="1"/>
    <col min="11" max="11" width="13.875" customWidth="1"/>
  </cols>
  <sheetData>
    <row r="1" ht="25" customHeight="1" spans="1:11">
      <c r="A1" s="1" t="s">
        <v>28</v>
      </c>
      <c r="B1" s="2"/>
      <c r="C1" s="2"/>
      <c r="D1" s="2"/>
      <c r="E1" s="2"/>
      <c r="F1" s="2"/>
      <c r="G1" s="3"/>
      <c r="H1" s="3"/>
      <c r="I1" s="3"/>
      <c r="J1" s="3"/>
      <c r="K1" s="3"/>
    </row>
    <row r="2" ht="28.5" spans="1:11">
      <c r="A2" s="4" t="s">
        <v>29</v>
      </c>
      <c r="B2" s="4"/>
      <c r="C2" s="4"/>
      <c r="D2" s="4"/>
      <c r="E2" s="4"/>
      <c r="F2" s="5"/>
      <c r="G2" s="5"/>
      <c r="H2" s="5"/>
      <c r="I2" s="5"/>
      <c r="J2" s="5"/>
      <c r="K2" s="4"/>
    </row>
    <row r="3" ht="18.75" spans="1:11">
      <c r="A3" s="6" t="s">
        <v>2</v>
      </c>
      <c r="B3" s="6" t="s">
        <v>3</v>
      </c>
      <c r="C3" s="6" t="s">
        <v>30</v>
      </c>
      <c r="D3" s="7" t="s">
        <v>5</v>
      </c>
      <c r="E3" s="6" t="s">
        <v>6</v>
      </c>
      <c r="F3" s="8" t="s">
        <v>7</v>
      </c>
      <c r="G3" s="9"/>
      <c r="H3" s="9"/>
      <c r="I3" s="9"/>
      <c r="J3" s="20"/>
      <c r="K3" s="7" t="s">
        <v>31</v>
      </c>
    </row>
    <row r="4" ht="18.75" spans="1:11">
      <c r="A4" s="6"/>
      <c r="B4" s="6"/>
      <c r="C4" s="6"/>
      <c r="D4" s="10"/>
      <c r="E4" s="6"/>
      <c r="F4" s="11" t="s">
        <v>9</v>
      </c>
      <c r="G4" s="12" t="s">
        <v>10</v>
      </c>
      <c r="H4" s="12"/>
      <c r="I4" s="12"/>
      <c r="J4" s="12"/>
      <c r="K4" s="10"/>
    </row>
    <row r="5" ht="18.75" spans="1:11">
      <c r="A5" s="6"/>
      <c r="B5" s="6"/>
      <c r="C5" s="6"/>
      <c r="D5" s="13"/>
      <c r="E5" s="6"/>
      <c r="F5" s="14"/>
      <c r="G5" s="12" t="s">
        <v>11</v>
      </c>
      <c r="H5" s="12" t="s">
        <v>12</v>
      </c>
      <c r="I5" s="12" t="s">
        <v>13</v>
      </c>
      <c r="J5" s="12" t="s">
        <v>14</v>
      </c>
      <c r="K5" s="13"/>
    </row>
    <row r="6" ht="34" customHeight="1" spans="1:11">
      <c r="A6" s="15" t="s">
        <v>9</v>
      </c>
      <c r="B6" s="16"/>
      <c r="C6" s="16"/>
      <c r="D6" s="16"/>
      <c r="E6" s="17"/>
      <c r="F6" s="18">
        <f>SUM(F7:F251)</f>
        <v>120.62</v>
      </c>
      <c r="G6" s="18">
        <f>SUM(G7:G251)</f>
        <v>0</v>
      </c>
      <c r="H6" s="18">
        <f>SUM(H7:H251)</f>
        <v>0</v>
      </c>
      <c r="I6" s="18">
        <f>SUM(I7:I251)</f>
        <v>120.62</v>
      </c>
      <c r="J6" s="18">
        <f>SUM(J7:J251)</f>
        <v>0</v>
      </c>
      <c r="K6" s="21"/>
    </row>
    <row r="7" ht="45" customHeight="1" spans="1:11">
      <c r="A7" s="19" t="s">
        <v>32</v>
      </c>
      <c r="B7" s="19" t="s">
        <v>33</v>
      </c>
      <c r="C7" s="19" t="s">
        <v>34</v>
      </c>
      <c r="D7" s="19" t="s">
        <v>35</v>
      </c>
      <c r="E7" s="19" t="s">
        <v>36</v>
      </c>
      <c r="F7" s="19">
        <v>41.1</v>
      </c>
      <c r="G7" s="19"/>
      <c r="H7" s="19"/>
      <c r="I7" s="19">
        <v>41.1</v>
      </c>
      <c r="J7" s="19"/>
      <c r="K7" s="19" t="s">
        <v>20</v>
      </c>
    </row>
    <row r="8" ht="45" customHeight="1" spans="1:11">
      <c r="A8" s="19" t="s">
        <v>32</v>
      </c>
      <c r="B8" s="19" t="s">
        <v>37</v>
      </c>
      <c r="C8" s="19" t="s">
        <v>38</v>
      </c>
      <c r="D8" s="19" t="s">
        <v>39</v>
      </c>
      <c r="E8" s="19" t="s">
        <v>40</v>
      </c>
      <c r="F8" s="19">
        <v>30</v>
      </c>
      <c r="G8" s="19"/>
      <c r="H8" s="19"/>
      <c r="I8" s="19">
        <v>30</v>
      </c>
      <c r="J8" s="19"/>
      <c r="K8" s="19" t="s">
        <v>20</v>
      </c>
    </row>
    <row r="9" ht="45" customHeight="1" spans="1:11">
      <c r="A9" s="19" t="s">
        <v>32</v>
      </c>
      <c r="B9" s="19" t="s">
        <v>37</v>
      </c>
      <c r="C9" s="19" t="s">
        <v>41</v>
      </c>
      <c r="D9" s="19" t="s">
        <v>42</v>
      </c>
      <c r="E9" s="19" t="s">
        <v>23</v>
      </c>
      <c r="F9" s="19">
        <v>49.52</v>
      </c>
      <c r="G9" s="19"/>
      <c r="H9" s="19"/>
      <c r="I9" s="19">
        <v>49.52</v>
      </c>
      <c r="J9" s="19"/>
      <c r="K9" s="19" t="s">
        <v>20</v>
      </c>
    </row>
  </sheetData>
  <mergeCells count="11">
    <mergeCell ref="A2:K2"/>
    <mergeCell ref="F3:J3"/>
    <mergeCell ref="G4:J4"/>
    <mergeCell ref="A6:E6"/>
    <mergeCell ref="A3:A5"/>
    <mergeCell ref="B3:B5"/>
    <mergeCell ref="C3:C5"/>
    <mergeCell ref="D3:D5"/>
    <mergeCell ref="E3:E5"/>
    <mergeCell ref="F4:F5"/>
    <mergeCell ref="K3:K5"/>
  </mergeCells>
  <pageMargins left="0.700694444444445" right="0.700694444444445" top="0.751388888888889" bottom="0.751388888888889" header="0.298611111111111" footer="0.298611111111111"/>
  <pageSetup paperSize="9" scale="78" firstPageNumber="4" fitToHeight="0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产业发展类</vt:lpstr>
      <vt:lpstr>基础设施类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高卫平</cp:lastModifiedBy>
  <dcterms:created xsi:type="dcterms:W3CDTF">2020-05-26T07:57:00Z</dcterms:created>
  <dcterms:modified xsi:type="dcterms:W3CDTF">2020-05-27T01:35:13Z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