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产业发展" sheetId="9" r:id="rId1"/>
    <sheet name="基础设施" sheetId="8" r:id="rId2"/>
  </sheets>
  <definedNames>
    <definedName name="_xlnm.Print_Titles" localSheetId="1">基础设施!$1:$5</definedName>
  </definedNames>
  <calcPr calcId="144525"/>
</workbook>
</file>

<file path=xl/sharedStrings.xml><?xml version="1.0" encoding="utf-8"?>
<sst xmlns="http://schemas.openxmlformats.org/spreadsheetml/2006/main" count="75" uniqueCount="35">
  <si>
    <t>佳县2020年涉农整合资金（产业发展）分配表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</si>
  <si>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</si>
  <si>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</si>
  <si>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</si>
  <si>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</si>
  <si>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</si>
  <si>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</si>
  <si>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</si>
  <si>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</si>
  <si>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</si>
  <si>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</si>
  <si>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</si>
  <si>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</si>
  <si>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</si>
  <si>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</si>
  <si>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</si>
  <si>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</si>
  <si>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水利局</t>
  </si>
  <si>
    <t>高标准农田</t>
  </si>
  <si>
    <t>刘国具镇贺家仓村</t>
  </si>
  <si>
    <t>合计</t>
  </si>
  <si>
    <t>佳县2020年涉农整合资金（基础设施）分配表</t>
  </si>
  <si>
    <t>巩固饮水</t>
  </si>
  <si>
    <t>全县</t>
  </si>
  <si>
    <t>2130504农村基础设施</t>
  </si>
  <si>
    <t>淤地坝除险加固</t>
  </si>
  <si>
    <t>王家砭镇窑湾村</t>
  </si>
  <si>
    <t>综改办</t>
  </si>
  <si>
    <t>村组道路</t>
  </si>
  <si>
    <t>刘国具镇张家沟村</t>
  </si>
  <si>
    <t>刘国具镇高昌村</t>
  </si>
  <si>
    <t>木头峪镇王宁山村下坬自然村</t>
  </si>
  <si>
    <t>螅镇碛头村</t>
  </si>
  <si>
    <t>乌镇乌镇村古城自然村</t>
  </si>
  <si>
    <t>峪口乡峪口村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</si>
</sst>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1" sqref="A1:N1"/>
    </sheetView>
  </sheetViews>
  <sheetFormatPr defaultColWidth="9" defaultRowHeight="13.5" outlineLevelRow="7"/>
  <cols>
    <col min="1" max="1" width="6" customWidth="1"/>
    <col min="4" max="4" width="12.2166666666667" customWidth="1"/>
    <col min="5" max="5" width="19.55" customWidth="1"/>
  </cols>
  <sheetData>
    <row r="1" ht="22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7"/>
    </row>
    <row r="2" ht="14.25" spans="1:14">
      <c r="A2" s="4"/>
      <c r="B2" s="4"/>
      <c r="C2" s="4"/>
      <c r="D2" s="4"/>
      <c r="E2" s="4"/>
      <c r="F2" s="5"/>
      <c r="G2" s="5"/>
      <c r="H2" s="5"/>
      <c r="I2" s="5"/>
      <c r="J2" s="4"/>
      <c r="K2" s="4"/>
      <c r="L2" s="4"/>
      <c r="M2" s="4"/>
      <c r="N2" s="18"/>
    </row>
    <row r="3" ht="14.25" spans="1:14">
      <c r="A3" s="4"/>
      <c r="B3" s="4"/>
      <c r="C3" s="4"/>
      <c r="D3" s="4"/>
      <c r="E3" s="4"/>
      <c r="F3" s="5"/>
      <c r="G3" s="5"/>
      <c r="H3" s="5"/>
      <c r="I3" s="5"/>
      <c r="J3" s="4"/>
      <c r="K3" s="4" t="s">
        <v>1</v>
      </c>
      <c r="L3" s="4"/>
      <c r="M3" s="4"/>
      <c r="N3" s="18"/>
    </row>
    <row r="4" ht="20" customHeight="1" spans="1:14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/>
      <c r="I4" s="7"/>
      <c r="J4" s="7"/>
      <c r="K4" s="19"/>
      <c r="L4" s="19" t="s">
        <v>9</v>
      </c>
      <c r="M4" s="19" t="s">
        <v>10</v>
      </c>
      <c r="N4" s="7" t="s">
        <v>11</v>
      </c>
    </row>
    <row r="5" ht="21" customHeight="1" spans="1:14">
      <c r="A5" s="6"/>
      <c r="B5" s="6"/>
      <c r="C5" s="7"/>
      <c r="D5" s="7"/>
      <c r="E5" s="7"/>
      <c r="F5" s="8"/>
      <c r="G5" s="8" t="s">
        <v>12</v>
      </c>
      <c r="H5" s="8" t="s">
        <v>13</v>
      </c>
      <c r="I5" s="8" t="s">
        <v>14</v>
      </c>
      <c r="J5" s="8" t="s">
        <v>15</v>
      </c>
      <c r="K5" s="19" t="s">
        <v>16</v>
      </c>
      <c r="L5" s="19"/>
      <c r="M5" s="19"/>
      <c r="N5" s="7"/>
    </row>
    <row r="6" ht="36" customHeight="1" spans="1:14">
      <c r="A6" s="9"/>
      <c r="B6" s="9">
        <v>332001</v>
      </c>
      <c r="C6" s="10" t="s">
        <v>17</v>
      </c>
      <c r="D6" s="14" t="s">
        <v>18</v>
      </c>
      <c r="E6" s="14" t="s">
        <v>19</v>
      </c>
      <c r="F6" s="12">
        <v>12.99</v>
      </c>
      <c r="G6" s="12"/>
      <c r="H6" s="9">
        <v>12.99</v>
      </c>
      <c r="I6" s="9"/>
      <c r="J6" s="9"/>
      <c r="K6" s="9">
        <f>SUM(G6:J6)</f>
        <v>12.99</v>
      </c>
      <c r="L6" s="20">
        <v>2130505</v>
      </c>
      <c r="M6" s="9">
        <v>50302</v>
      </c>
      <c r="N6" s="20"/>
    </row>
    <row r="7" ht="23" customHeight="1" spans="1:14">
      <c r="A7" s="9"/>
      <c r="B7" s="9"/>
      <c r="C7" s="10"/>
      <c r="D7" s="11"/>
      <c r="E7" s="11"/>
      <c r="F7" s="12"/>
      <c r="G7" s="12"/>
      <c r="H7" s="9"/>
      <c r="I7" s="9"/>
      <c r="J7" s="9"/>
      <c r="K7" s="9"/>
      <c r="L7" s="20"/>
      <c r="M7" s="9"/>
      <c r="N7" s="20"/>
    </row>
    <row r="8" ht="37" customHeight="1" spans="1:14">
      <c r="A8" s="9"/>
      <c r="B8" s="9"/>
      <c r="C8" s="9" t="s">
        <v>20</v>
      </c>
      <c r="D8" s="9"/>
      <c r="E8" s="9"/>
      <c r="F8" s="9">
        <f t="shared" ref="F8:K8" si="0">SUM(F6:F7)</f>
        <v>12.99</v>
      </c>
      <c r="G8" s="9">
        <f t="shared" si="0"/>
        <v>0</v>
      </c>
      <c r="H8" s="9">
        <f t="shared" si="0"/>
        <v>12.99</v>
      </c>
      <c r="I8" s="9">
        <f t="shared" si="0"/>
        <v>0</v>
      </c>
      <c r="J8" s="9">
        <f t="shared" si="0"/>
        <v>0</v>
      </c>
      <c r="K8" s="9">
        <f t="shared" si="0"/>
        <v>12.99</v>
      </c>
      <c r="L8" s="9"/>
      <c r="M8" s="9"/>
      <c r="N8" s="9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32638888888889" right="0.354166666666667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A10" workbookViewId="0">
      <selection activeCell="A6" sqref="$A6:$XFD15"/>
    </sheetView>
  </sheetViews>
  <sheetFormatPr defaultColWidth="9" defaultRowHeight="13.5"/>
  <cols>
    <col min="1" max="1" width="6" customWidth="1"/>
    <col min="5" max="5" width="19.55" customWidth="1"/>
  </cols>
  <sheetData>
    <row r="1" s="1" customFormat="1" ht="22.5" spans="1:14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7"/>
    </row>
    <row r="2" s="1" customFormat="1" ht="14.25" spans="1:14">
      <c r="A2" s="4"/>
      <c r="B2" s="4"/>
      <c r="C2" s="4"/>
      <c r="D2" s="4"/>
      <c r="E2" s="4"/>
      <c r="F2" s="5"/>
      <c r="G2" s="5"/>
      <c r="H2" s="5"/>
      <c r="I2" s="5"/>
      <c r="J2" s="4"/>
      <c r="K2" s="4"/>
      <c r="L2" s="4"/>
      <c r="M2" s="4"/>
      <c r="N2" s="18"/>
    </row>
    <row r="3" s="1" customFormat="1" ht="14.25" spans="1:14">
      <c r="A3" s="4"/>
      <c r="B3" s="4"/>
      <c r="C3" s="4"/>
      <c r="D3" s="4"/>
      <c r="E3" s="4"/>
      <c r="F3" s="5"/>
      <c r="G3" s="5"/>
      <c r="H3" s="5"/>
      <c r="I3" s="5"/>
      <c r="J3" s="4"/>
      <c r="K3" s="4" t="s">
        <v>1</v>
      </c>
      <c r="L3" s="4"/>
      <c r="M3" s="4"/>
      <c r="N3" s="18"/>
    </row>
    <row r="4" s="1" customFormat="1" ht="22" customHeight="1" spans="1:14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/>
      <c r="I4" s="7"/>
      <c r="J4" s="7"/>
      <c r="K4" s="19"/>
      <c r="L4" s="19" t="s">
        <v>9</v>
      </c>
      <c r="M4" s="19" t="s">
        <v>10</v>
      </c>
      <c r="N4" s="7" t="s">
        <v>11</v>
      </c>
    </row>
    <row r="5" s="2" customFormat="1" ht="22" customHeight="1" spans="1:14">
      <c r="A5" s="6"/>
      <c r="B5" s="6"/>
      <c r="C5" s="7"/>
      <c r="D5" s="7"/>
      <c r="E5" s="7"/>
      <c r="F5" s="8"/>
      <c r="G5" s="8" t="s">
        <v>12</v>
      </c>
      <c r="H5" s="8" t="s">
        <v>13</v>
      </c>
      <c r="I5" s="8" t="s">
        <v>14</v>
      </c>
      <c r="J5" s="8" t="s">
        <v>15</v>
      </c>
      <c r="K5" s="19" t="s">
        <v>16</v>
      </c>
      <c r="L5" s="19"/>
      <c r="M5" s="19"/>
      <c r="N5" s="7"/>
    </row>
    <row r="6" ht="39" customHeight="1" spans="1:14">
      <c r="A6" s="9">
        <v>1</v>
      </c>
      <c r="B6" s="9">
        <v>332001</v>
      </c>
      <c r="C6" s="10" t="s">
        <v>17</v>
      </c>
      <c r="D6" s="11" t="s">
        <v>22</v>
      </c>
      <c r="E6" s="11" t="s">
        <v>23</v>
      </c>
      <c r="F6" s="12">
        <v>100</v>
      </c>
      <c r="G6" s="12"/>
      <c r="H6" s="9"/>
      <c r="I6" s="9">
        <v>100</v>
      </c>
      <c r="J6" s="9"/>
      <c r="K6" s="9">
        <f>SUM(G6:J6)</f>
        <v>100</v>
      </c>
      <c r="L6" s="20" t="s">
        <v>24</v>
      </c>
      <c r="M6" s="9">
        <v>50302</v>
      </c>
      <c r="N6" s="20"/>
    </row>
    <row r="7" ht="39" customHeight="1" spans="1:14">
      <c r="A7" s="9">
        <v>2</v>
      </c>
      <c r="B7" s="9">
        <v>332001</v>
      </c>
      <c r="C7" s="10" t="s">
        <v>17</v>
      </c>
      <c r="D7" s="11" t="s">
        <v>25</v>
      </c>
      <c r="E7" s="11" t="s">
        <v>26</v>
      </c>
      <c r="F7" s="12">
        <v>156.51</v>
      </c>
      <c r="G7" s="12"/>
      <c r="H7" s="9">
        <v>156.51</v>
      </c>
      <c r="I7" s="9"/>
      <c r="J7" s="9"/>
      <c r="K7" s="9">
        <v>156.51</v>
      </c>
      <c r="L7" s="20" t="s">
        <v>24</v>
      </c>
      <c r="M7" s="9">
        <v>50302</v>
      </c>
      <c r="N7" s="20"/>
    </row>
    <row r="8" ht="39" customHeight="1" spans="1:14">
      <c r="A8" s="9">
        <v>3</v>
      </c>
      <c r="B8" s="9">
        <v>318009</v>
      </c>
      <c r="C8" s="13" t="s">
        <v>27</v>
      </c>
      <c r="D8" s="14" t="s">
        <v>28</v>
      </c>
      <c r="E8" s="15" t="s">
        <v>29</v>
      </c>
      <c r="F8" s="16">
        <v>50</v>
      </c>
      <c r="G8" s="12"/>
      <c r="H8" s="16">
        <v>50</v>
      </c>
      <c r="I8" s="9"/>
      <c r="J8" s="9"/>
      <c r="K8" s="16">
        <v>50</v>
      </c>
      <c r="L8" s="20" t="s">
        <v>24</v>
      </c>
      <c r="M8" s="9">
        <v>50302</v>
      </c>
      <c r="N8" s="20"/>
    </row>
    <row r="9" ht="39" customHeight="1" spans="1:14">
      <c r="A9" s="9">
        <v>4</v>
      </c>
      <c r="B9" s="9">
        <v>318009</v>
      </c>
      <c r="C9" s="13" t="s">
        <v>27</v>
      </c>
      <c r="D9" s="14" t="s">
        <v>28</v>
      </c>
      <c r="E9" s="15" t="s">
        <v>29</v>
      </c>
      <c r="F9" s="16">
        <v>120</v>
      </c>
      <c r="G9" s="12"/>
      <c r="H9" s="16">
        <v>120</v>
      </c>
      <c r="I9" s="9"/>
      <c r="J9" s="9"/>
      <c r="K9" s="16">
        <v>120</v>
      </c>
      <c r="L9" s="20" t="s">
        <v>24</v>
      </c>
      <c r="M9" s="9">
        <v>50302</v>
      </c>
      <c r="N9" s="20"/>
    </row>
    <row r="10" ht="39" customHeight="1" spans="1:14">
      <c r="A10" s="9">
        <v>5</v>
      </c>
      <c r="B10" s="9">
        <v>318009</v>
      </c>
      <c r="C10" s="13" t="s">
        <v>27</v>
      </c>
      <c r="D10" s="14" t="s">
        <v>28</v>
      </c>
      <c r="E10" s="15" t="s">
        <v>30</v>
      </c>
      <c r="F10" s="16">
        <v>25</v>
      </c>
      <c r="G10" s="12"/>
      <c r="H10" s="16">
        <v>25</v>
      </c>
      <c r="I10" s="9"/>
      <c r="J10" s="9"/>
      <c r="K10" s="16">
        <v>25</v>
      </c>
      <c r="L10" s="20" t="s">
        <v>24</v>
      </c>
      <c r="M10" s="9">
        <v>50302</v>
      </c>
      <c r="N10" s="20"/>
    </row>
    <row r="11" ht="39" customHeight="1" spans="1:14">
      <c r="A11" s="9">
        <v>6</v>
      </c>
      <c r="B11" s="9">
        <v>318009</v>
      </c>
      <c r="C11" s="13" t="s">
        <v>27</v>
      </c>
      <c r="D11" s="14" t="s">
        <v>28</v>
      </c>
      <c r="E11" s="15" t="s">
        <v>31</v>
      </c>
      <c r="F11" s="16">
        <v>49</v>
      </c>
      <c r="G11" s="12"/>
      <c r="H11" s="16">
        <v>49</v>
      </c>
      <c r="I11" s="9"/>
      <c r="J11" s="9"/>
      <c r="K11" s="16">
        <v>49</v>
      </c>
      <c r="L11" s="20" t="s">
        <v>24</v>
      </c>
      <c r="M11" s="9">
        <v>50302</v>
      </c>
      <c r="N11" s="20"/>
    </row>
    <row r="12" ht="39" customHeight="1" spans="1:14">
      <c r="A12" s="9">
        <v>7</v>
      </c>
      <c r="B12" s="9">
        <v>318009</v>
      </c>
      <c r="C12" s="13" t="s">
        <v>27</v>
      </c>
      <c r="D12" s="14" t="s">
        <v>28</v>
      </c>
      <c r="E12" s="15" t="s">
        <v>32</v>
      </c>
      <c r="F12" s="16">
        <v>15</v>
      </c>
      <c r="G12" s="12"/>
      <c r="H12" s="16">
        <v>15</v>
      </c>
      <c r="I12" s="9"/>
      <c r="J12" s="9"/>
      <c r="K12" s="16">
        <v>15</v>
      </c>
      <c r="L12" s="20" t="s">
        <v>24</v>
      </c>
      <c r="M12" s="9">
        <v>50302</v>
      </c>
      <c r="N12" s="20"/>
    </row>
    <row r="13" ht="39" customHeight="1" spans="1:14">
      <c r="A13" s="9">
        <v>8</v>
      </c>
      <c r="B13" s="9">
        <v>318009</v>
      </c>
      <c r="C13" s="13" t="s">
        <v>27</v>
      </c>
      <c r="D13" s="14" t="s">
        <v>28</v>
      </c>
      <c r="E13" s="15" t="s">
        <v>33</v>
      </c>
      <c r="F13" s="16">
        <v>15</v>
      </c>
      <c r="G13" s="12"/>
      <c r="H13" s="16">
        <v>15</v>
      </c>
      <c r="I13" s="9"/>
      <c r="J13" s="9"/>
      <c r="K13" s="16">
        <v>15</v>
      </c>
      <c r="L13" s="20" t="s">
        <v>24</v>
      </c>
      <c r="M13" s="9">
        <v>50302</v>
      </c>
      <c r="N13" s="20"/>
    </row>
    <row r="14" ht="39" customHeight="1" spans="1:14">
      <c r="A14" s="9">
        <v>9</v>
      </c>
      <c r="B14" s="9">
        <v>318009</v>
      </c>
      <c r="C14" s="13" t="s">
        <v>27</v>
      </c>
      <c r="D14" s="14" t="s">
        <v>28</v>
      </c>
      <c r="E14" s="15" t="s">
        <v>34</v>
      </c>
      <c r="F14" s="16">
        <v>36.5</v>
      </c>
      <c r="G14" s="12"/>
      <c r="H14" s="16">
        <v>36.5</v>
      </c>
      <c r="I14" s="9"/>
      <c r="J14" s="9"/>
      <c r="K14" s="16">
        <v>36.5</v>
      </c>
      <c r="L14" s="20" t="s">
        <v>24</v>
      </c>
      <c r="M14" s="9">
        <v>50302</v>
      </c>
      <c r="N14" s="20"/>
    </row>
    <row r="15" ht="39" customHeight="1" spans="1:14">
      <c r="A15" s="9"/>
      <c r="B15" s="9"/>
      <c r="C15" s="9" t="s">
        <v>20</v>
      </c>
      <c r="D15" s="9"/>
      <c r="E15" s="9"/>
      <c r="F15" s="9">
        <f t="shared" ref="F15:K15" si="0">SUM(F6:F14)</f>
        <v>567.01</v>
      </c>
      <c r="G15" s="9">
        <f t="shared" si="0"/>
        <v>0</v>
      </c>
      <c r="H15" s="9">
        <f t="shared" si="0"/>
        <v>467.01</v>
      </c>
      <c r="I15" s="9">
        <f t="shared" si="0"/>
        <v>100</v>
      </c>
      <c r="J15" s="9">
        <f t="shared" si="0"/>
        <v>0</v>
      </c>
      <c r="K15" s="9">
        <f t="shared" si="0"/>
        <v>567.01</v>
      </c>
      <c r="L15" s="9"/>
      <c r="M15" s="9"/>
      <c r="N15" s="9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629861111111111" top="0.708333333333333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2020-05-15T07:14:53Z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