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基础项目计划表" sheetId="4" r:id="rId1"/>
  </sheets>
  <definedNames>
    <definedName name="_xlnm._FilterDatabase" localSheetId="0" hidden="1">基础项目计划表!$A$1:$H$13</definedName>
    <definedName name="_xlnm.Print_Titles" localSheetId="0">基础项目计划表!$1:$3</definedName>
  </definedNames>
  <calcPr calcId="144525" iterate="1" iterateCount="10" iterateDelta="0.00100000004749745"/>
</workbook>
</file>

<file path=xl/sharedStrings.xml><?xml version="1.0" encoding="utf-8"?>
<sst xmlns="http://schemas.openxmlformats.org/spreadsheetml/2006/main" count="161" uniqueCount="86">
  <si>
    <t>附件</t>
  </si>
  <si>
    <t xml:space="preserve">佳县2019年度统筹整合财政涉农资金基础设施项目计划表   </t>
  </si>
  <si>
    <t>项目
类别</t>
  </si>
  <si>
    <t>项目名称</t>
  </si>
  <si>
    <t>实施地点</t>
  </si>
  <si>
    <t>建设内容</t>
  </si>
  <si>
    <t>预期效益</t>
  </si>
  <si>
    <t>资金计划投入（万元）</t>
  </si>
  <si>
    <t>项目
主管单位</t>
  </si>
  <si>
    <t>备注</t>
  </si>
  <si>
    <t>合计</t>
  </si>
  <si>
    <t>通镇小李旺村淤地坝工程</t>
  </si>
  <si>
    <t>通镇小李旺村</t>
  </si>
  <si>
    <t>坝体加高3.0m，溢洪道长55m，宽3.0m，高1.5m</t>
  </si>
  <si>
    <t>改善农业生产条件带动脱贫，助推农业增产、增收</t>
  </si>
  <si>
    <t>水利局</t>
  </si>
  <si>
    <t>通镇李厚村淤地坝工程</t>
  </si>
  <si>
    <t>通镇李厚村</t>
  </si>
  <si>
    <t>溢洪道长94m，宽4.0m，高2.0m</t>
  </si>
  <si>
    <t>官庄乡柏树焉村淤地坝工程</t>
  </si>
  <si>
    <t>官庄乡柏树焉村</t>
  </si>
  <si>
    <t>溢洪道长46m，宽4m，高2.5m</t>
  </si>
  <si>
    <t>康家港乡李家圪凹村淤地坝工程</t>
  </si>
  <si>
    <t>康家港乡李家圪凹村</t>
  </si>
  <si>
    <t>溢洪道长107m，宽2.5m，高1m</t>
  </si>
  <si>
    <r>
      <rPr>
        <sz val="12"/>
        <color theme="1"/>
        <rFont val="仿宋_GB2312"/>
        <charset val="134"/>
      </rPr>
      <t>坑镇赤牛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村淤地坝工程</t>
    </r>
  </si>
  <si>
    <r>
      <rPr>
        <sz val="12"/>
        <color theme="1"/>
        <rFont val="仿宋_GB2312"/>
        <charset val="134"/>
      </rPr>
      <t>坑镇赤牛</t>
    </r>
    <r>
      <rPr>
        <sz val="12"/>
        <color theme="1"/>
        <rFont val="宋体"/>
        <charset val="134"/>
      </rPr>
      <t>坬</t>
    </r>
    <r>
      <rPr>
        <sz val="12"/>
        <color theme="1"/>
        <rFont val="仿宋_GB2312"/>
        <charset val="134"/>
      </rPr>
      <t>村</t>
    </r>
  </si>
  <si>
    <t>坝高29m，卧管高26m，涵管长105m，明渠长20m</t>
  </si>
  <si>
    <t>坑镇高仲家洼村淤地坝工程</t>
  </si>
  <si>
    <t>坑镇高仲家洼村</t>
  </si>
  <si>
    <t>坝高5m，明渠长120m，沟道整治</t>
  </si>
  <si>
    <t>金明寺镇元团峁沟村淤地坝工程</t>
  </si>
  <si>
    <t>金明寺镇元团峁沟村</t>
  </si>
  <si>
    <t>坝体培厚，溢洪道长56m，宽4m，高2m</t>
  </si>
  <si>
    <t>坑镇冯家岔村淤地坝工程</t>
  </si>
  <si>
    <t>坑镇冯家岔村</t>
  </si>
  <si>
    <t>坝体加高1.5m，滚水坝长10m，宽4.5m，高2m</t>
  </si>
  <si>
    <t>上高寨乡陈家焉村淤地坝工程</t>
  </si>
  <si>
    <t>上高寨乡陈家焉村</t>
  </si>
  <si>
    <t>舍窠峁坝加高2m，培厚2m</t>
  </si>
  <si>
    <t>方塌镇尚寨村淤地坝工程</t>
  </si>
  <si>
    <t>方塌镇尚寨村</t>
  </si>
  <si>
    <t>坝体加高2m，溢洪道长50m，宽2.5m，高2.0m</t>
  </si>
  <si>
    <t>村组道路</t>
  </si>
  <si>
    <t>葫芦旦村</t>
  </si>
  <si>
    <t>浆砌片石路肩墙1300.93m3，</t>
  </si>
  <si>
    <t>切实改变贫困群众出行难、明显改善贫困村落后的交通运输状况</t>
  </si>
  <si>
    <t>交通局</t>
  </si>
  <si>
    <t>沙峁村</t>
  </si>
  <si>
    <t>通村公路1.8公里、混凝土面层8100平方米、浆砌红砖521.8立方米、浆砌块片石616立方米</t>
  </si>
  <si>
    <t>张庄村</t>
  </si>
  <si>
    <t>混凝路面6650平方米、浆砌红砖298.64立方米、</t>
  </si>
  <si>
    <t>秦马硷村</t>
  </si>
  <si>
    <t>浆砌块片石298立方米</t>
  </si>
  <si>
    <t>卧虎湾村</t>
  </si>
  <si>
    <t>全长3.126KM,路基挖方27000m3，水泥路面14067M2。边沟2980m，栏水带2000米，防护工程500M3，漫水桥35米，</t>
  </si>
  <si>
    <t>李家圪凹至王家畔</t>
  </si>
  <si>
    <t>水泥硬化村组道路2.8公里，宽4.5米</t>
  </si>
  <si>
    <t>坑镇官道峁村</t>
  </si>
  <si>
    <t>挖填土方460立方米、混凝土面层216平方米、浆砌块片石606立方米</t>
  </si>
  <si>
    <t>孙家愣村</t>
  </si>
  <si>
    <t>混凝路面4000平方米、宽3.5米，配套距型边沟，路基处理挖土方8000方</t>
  </si>
  <si>
    <t>王元村</t>
  </si>
  <si>
    <t>贺仓村（爬则渠自然村）村组道路，王元村至爬则渠水泥硬化工程3.1公里、10850m2、 浆砌红砖474立方米、路基土方10750立方米、管涵2道</t>
  </si>
  <si>
    <t>姚家沟村</t>
  </si>
  <si>
    <t>路基挖填土方70520立方米</t>
  </si>
  <si>
    <t>火神山村</t>
  </si>
  <si>
    <t>全长318米；混凝土面层81431平方米。</t>
  </si>
  <si>
    <t>尚家沟村</t>
  </si>
  <si>
    <t>全长KM,路基挖方1000m3，水泥路面2025M2。边沟280m，栏水带200米</t>
  </si>
  <si>
    <t>刘双沟村</t>
  </si>
  <si>
    <t>全长KM,路基挖方8000m3，水泥路面2250M2。</t>
  </si>
  <si>
    <t>史玉家沟村</t>
  </si>
  <si>
    <t xml:space="preserve"> 浆砌片石475立方米、浆砌红砖42立方米</t>
  </si>
  <si>
    <t>张西畔村</t>
  </si>
  <si>
    <t>挖填土石方57000立方米、混凝土面层9363平方米、钢护拦360米、石拱涵1道、混凝土管涵3道</t>
  </si>
  <si>
    <t>寨渠焉至梨湾村</t>
  </si>
  <si>
    <t>通村公路1.5公里、混凝土面层6750平方米、浆砌红砖边沟267立方米、混凝土管涵4道</t>
  </si>
  <si>
    <t>杨塌村</t>
  </si>
  <si>
    <t>挖填土石方9000立方米、混凝土面层9363平方米、钢护拦360米、石拱涵1道、混凝土管涵3道</t>
  </si>
  <si>
    <t>关口村</t>
  </si>
  <si>
    <t>混凝土面层3460平方米、石拱涵1道、混凝土管涵3道</t>
  </si>
  <si>
    <t>白家铺村</t>
  </si>
  <si>
    <t>混凝土面层3260平方米、混凝土管涵2道</t>
  </si>
  <si>
    <t>乔家寨村</t>
  </si>
  <si>
    <t>混凝土面层3360平方米、混凝土管涵3道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</si>
</sst>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name val="方正小标宋_GBK"/>
      <charset val="134"/>
    </font>
    <font>
      <sz val="9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0"/>
    </font>
    <font>
      <sz val="12"/>
      <color rgb="FF000000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22" borderId="11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>
      <alignment vertical="center"/>
    </xf>
    <xf numFmtId="0" fontId="34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9" fillId="17" borderId="10" applyNumberFormat="0" applyAlignment="0" applyProtection="0">
      <alignment vertical="center"/>
    </xf>
    <xf numFmtId="0" fontId="27" fillId="17" borderId="8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5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4" xfId="0" applyNumberFormat="1" applyFont="1" applyFill="1" applyBorder="1" applyAlignment="1">
      <alignment horizontal="center" vertical="center" wrapText="1"/>
    </xf>
    <xf numFmtId="0" fontId="9" fillId="0" borderId="1" xfId="6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61" applyFont="1" applyFill="1" applyBorder="1" applyAlignment="1">
      <alignment horizontal="center" vertical="center" wrapText="1"/>
    </xf>
    <xf numFmtId="0" fontId="10" fillId="0" borderId="1" xfId="55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8" xfId="53"/>
    <cellStyle name="常规 18 13" xfId="54"/>
    <cellStyle name="常规_Sheet1" xfId="55"/>
    <cellStyle name="常规 18 4" xfId="56"/>
    <cellStyle name="常规 11 3" xfId="57"/>
    <cellStyle name="常规 71" xfId="58"/>
    <cellStyle name="常规 4" xfId="59"/>
    <cellStyle name="常规 97" xfId="60"/>
    <cellStyle name="常规 3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2" name="Text Box 1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3" name="Text Box 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4" name="Text Box 3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5" name="Text Box 4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6" name="Text Box 5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7" name="Text Box 6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8" name="Text Box 11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9" name="Text Box 1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10" name="Text Box 15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11" name="Text Box 16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12" name="Text Box 22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68580</xdr:colOff>
      <xdr:row>6</xdr:row>
      <xdr:rowOff>53975</xdr:rowOff>
    </xdr:to>
    <xdr:sp>
      <xdr:nvSpPr>
        <xdr:cNvPr id="13" name="Text Box 23"/>
        <xdr:cNvSpPr txBox="1"/>
      </xdr:nvSpPr>
      <xdr:spPr>
        <a:xfrm>
          <a:off x="6278880" y="0"/>
          <a:ext cx="68580" cy="2305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4" name="Text Box 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5" name="Text Box 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6" name="Text Box 4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7" name="Text Box 5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8" name="Text Box 6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19" name="Text Box 7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20" name="Text Box 1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21" name="Text Box 1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22" name="Text Box 22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6</xdr:row>
      <xdr:rowOff>99060</xdr:rowOff>
    </xdr:to>
    <xdr:sp>
      <xdr:nvSpPr>
        <xdr:cNvPr id="23" name="Text Box 23"/>
        <xdr:cNvSpPr txBox="1"/>
      </xdr:nvSpPr>
      <xdr:spPr>
        <a:xfrm>
          <a:off x="6278880" y="0"/>
          <a:ext cx="85725" cy="2350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4" name="Text Box 1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5" name="Text Box 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6" name="Text Box 3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7" name="Text Box 4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8" name="Text Box 5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29" name="Text Box 6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0" name="Text Box 11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1" name="Text Box 1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2" name="Text Box 15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3" name="Text Box 16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4" name="Text Box 22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67310</xdr:colOff>
      <xdr:row>6</xdr:row>
      <xdr:rowOff>193675</xdr:rowOff>
    </xdr:to>
    <xdr:sp>
      <xdr:nvSpPr>
        <xdr:cNvPr id="35" name="Text Box 23"/>
        <xdr:cNvSpPr txBox="1"/>
      </xdr:nvSpPr>
      <xdr:spPr>
        <a:xfrm>
          <a:off x="6278880" y="0"/>
          <a:ext cx="67310" cy="2444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36" name="Text Box 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37" name="Text Box 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38" name="Text Box 4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39" name="Text Box 5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0" name="Text Box 6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1" name="Text Box 7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2" name="Text Box 1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3" name="Text Box 1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4" name="Text Box 22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86360</xdr:colOff>
      <xdr:row>6</xdr:row>
      <xdr:rowOff>220345</xdr:rowOff>
    </xdr:to>
    <xdr:sp>
      <xdr:nvSpPr>
        <xdr:cNvPr id="45" name="Text Box 23"/>
        <xdr:cNvSpPr txBox="1"/>
      </xdr:nvSpPr>
      <xdr:spPr>
        <a:xfrm>
          <a:off x="6278880" y="0"/>
          <a:ext cx="86360" cy="2471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46" name="Text Box 1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47" name="Text Box 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48" name="Text Box 3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49" name="Text Box 4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0" name="Text Box 5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1" name="Text Box 6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2" name="Text Box 11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3" name="Text Box 1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4" name="Text Box 15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5" name="Text Box 16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6" name="Text Box 22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68580</xdr:colOff>
      <xdr:row>8</xdr:row>
      <xdr:rowOff>114300</xdr:rowOff>
    </xdr:to>
    <xdr:sp>
      <xdr:nvSpPr>
        <xdr:cNvPr id="57" name="Text Box 23"/>
        <xdr:cNvSpPr txBox="1"/>
      </xdr:nvSpPr>
      <xdr:spPr>
        <a:xfrm>
          <a:off x="6278880" y="1527175"/>
          <a:ext cx="68580" cy="17430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58" name="Text Box 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59" name="Text Box 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0" name="Text Box 4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1" name="Text Box 5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2" name="Text Box 6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3" name="Text Box 7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4" name="Text Box 1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5" name="Text Box 1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6" name="Text Box 22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85725</xdr:colOff>
      <xdr:row>8</xdr:row>
      <xdr:rowOff>158750</xdr:rowOff>
    </xdr:to>
    <xdr:sp>
      <xdr:nvSpPr>
        <xdr:cNvPr id="67" name="Text Box 23"/>
        <xdr:cNvSpPr txBox="1"/>
      </xdr:nvSpPr>
      <xdr:spPr>
        <a:xfrm>
          <a:off x="6278880" y="1527175"/>
          <a:ext cx="85725" cy="1787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68" name="Text Box 1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69" name="Text Box 2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0" name="Text Box 3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1" name="Text Box 4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2" name="Text Box 5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3" name="Text Box 6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4" name="Text Box 11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5" name="Text Box 12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6" name="Text Box 15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7" name="Text Box 16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8" name="Text Box 22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68580</xdr:colOff>
      <xdr:row>24</xdr:row>
      <xdr:rowOff>106045</xdr:rowOff>
    </xdr:to>
    <xdr:sp>
      <xdr:nvSpPr>
        <xdr:cNvPr id="79" name="Text Box 23"/>
        <xdr:cNvSpPr txBox="1"/>
      </xdr:nvSpPr>
      <xdr:spPr>
        <a:xfrm>
          <a:off x="6278880" y="9563100"/>
          <a:ext cx="68580" cy="1845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0" name="Text Box 2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1" name="Text Box 3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2" name="Text Box 4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3" name="Text Box 5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4" name="Text Box 6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5" name="Text Box 7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6" name="Text Box 12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7" name="Text Box 13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8" name="Text Box 22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85725</xdr:colOff>
      <xdr:row>24</xdr:row>
      <xdr:rowOff>150495</xdr:rowOff>
    </xdr:to>
    <xdr:sp>
      <xdr:nvSpPr>
        <xdr:cNvPr id="89" name="Text Box 23"/>
        <xdr:cNvSpPr txBox="1"/>
      </xdr:nvSpPr>
      <xdr:spPr>
        <a:xfrm>
          <a:off x="6278880" y="9563100"/>
          <a:ext cx="85725" cy="18903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zoomScale="85" zoomScaleNormal="85" topLeftCell="A31" workbookViewId="0">
      <selection activeCell="D36" sqref="D36"/>
    </sheetView>
  </sheetViews>
  <sheetFormatPr defaultColWidth="9" defaultRowHeight="13.5" outlineLevelCol="7"/>
  <cols>
    <col min="1" max="1" width="8.125" style="3" customWidth="1"/>
    <col min="2" max="2" width="14.55" style="3" customWidth="1"/>
    <col min="3" max="3" width="13.9666666666667" style="3" customWidth="1"/>
    <col min="4" max="4" width="45.7583333333333" style="4" customWidth="1"/>
    <col min="5" max="5" width="32.8833333333333" style="4" customWidth="1"/>
    <col min="6" max="6" width="12.25" style="5" customWidth="1"/>
    <col min="7" max="7" width="9.65833333333333" style="6" customWidth="1"/>
    <col min="8" max="8" width="7.35833333333333" style="7" customWidth="1"/>
  </cols>
  <sheetData>
    <row r="1" ht="14.25" spans="1:8">
      <c r="A1" s="8" t="s">
        <v>0</v>
      </c>
      <c r="B1" s="9"/>
      <c r="C1" s="9"/>
      <c r="D1" s="10"/>
      <c r="E1" s="10"/>
      <c r="F1" s="11"/>
      <c r="G1" s="12"/>
      <c r="H1" s="13"/>
    </row>
    <row r="2" ht="45" customHeight="1" spans="1:8">
      <c r="A2" s="14" t="s">
        <v>1</v>
      </c>
      <c r="B2" s="14"/>
      <c r="C2" s="14"/>
      <c r="D2" s="14"/>
      <c r="E2" s="14"/>
      <c r="F2" s="15"/>
      <c r="G2" s="14"/>
      <c r="H2" s="16"/>
    </row>
    <row r="3" s="1" customFormat="1" ht="34" customHeight="1" spans="1:8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9" t="s">
        <v>7</v>
      </c>
      <c r="G3" s="18" t="s">
        <v>8</v>
      </c>
      <c r="H3" s="18" t="s">
        <v>9</v>
      </c>
    </row>
    <row r="4" s="2" customFormat="1" ht="27" customHeight="1" spans="1:8">
      <c r="A4" s="20" t="s">
        <v>10</v>
      </c>
      <c r="B4" s="20"/>
      <c r="C4" s="20"/>
      <c r="D4" s="20"/>
      <c r="E4" s="20"/>
      <c r="F4" s="21">
        <f>SUM(F5:F34)</f>
        <v>2269.55</v>
      </c>
      <c r="G4" s="22"/>
      <c r="H4" s="22"/>
    </row>
    <row r="5" s="1" customFormat="1" ht="28.5" spans="1:8">
      <c r="A5" s="23">
        <v>1</v>
      </c>
      <c r="B5" s="24" t="s">
        <v>11</v>
      </c>
      <c r="C5" s="24" t="s">
        <v>12</v>
      </c>
      <c r="D5" s="25" t="s">
        <v>13</v>
      </c>
      <c r="E5" s="26" t="s">
        <v>14</v>
      </c>
      <c r="F5" s="27">
        <v>74</v>
      </c>
      <c r="G5" s="24" t="s">
        <v>15</v>
      </c>
      <c r="H5" s="28"/>
    </row>
    <row r="6" s="1" customFormat="1" ht="28.5" spans="1:8">
      <c r="A6" s="23">
        <v>2</v>
      </c>
      <c r="B6" s="24" t="s">
        <v>16</v>
      </c>
      <c r="C6" s="24" t="s">
        <v>17</v>
      </c>
      <c r="D6" s="25" t="s">
        <v>18</v>
      </c>
      <c r="E6" s="26" t="s">
        <v>14</v>
      </c>
      <c r="F6" s="27">
        <v>47</v>
      </c>
      <c r="G6" s="24" t="s">
        <v>15</v>
      </c>
      <c r="H6" s="28"/>
    </row>
    <row r="7" s="1" customFormat="1" ht="28.5" spans="1:8">
      <c r="A7" s="23">
        <v>3</v>
      </c>
      <c r="B7" s="24" t="s">
        <v>19</v>
      </c>
      <c r="C7" s="24" t="s">
        <v>20</v>
      </c>
      <c r="D7" s="25" t="s">
        <v>21</v>
      </c>
      <c r="E7" s="26" t="s">
        <v>14</v>
      </c>
      <c r="F7" s="27">
        <v>40</v>
      </c>
      <c r="G7" s="24" t="s">
        <v>15</v>
      </c>
      <c r="H7" s="28"/>
    </row>
    <row r="8" s="1" customFormat="1" ht="42.75" spans="1:8">
      <c r="A8" s="23">
        <v>4</v>
      </c>
      <c r="B8" s="24" t="s">
        <v>22</v>
      </c>
      <c r="C8" s="24" t="s">
        <v>23</v>
      </c>
      <c r="D8" s="25" t="s">
        <v>24</v>
      </c>
      <c r="E8" s="26" t="s">
        <v>14</v>
      </c>
      <c r="F8" s="27">
        <v>49</v>
      </c>
      <c r="G8" s="24" t="s">
        <v>15</v>
      </c>
      <c r="H8" s="28"/>
    </row>
    <row r="9" s="1" customFormat="1" ht="28.5" spans="1:8">
      <c r="A9" s="23">
        <v>5</v>
      </c>
      <c r="B9" s="24" t="s">
        <v>25</v>
      </c>
      <c r="C9" s="24" t="s">
        <v>26</v>
      </c>
      <c r="D9" s="25" t="s">
        <v>27</v>
      </c>
      <c r="E9" s="26" t="s">
        <v>14</v>
      </c>
      <c r="F9" s="27">
        <v>195</v>
      </c>
      <c r="G9" s="24" t="s">
        <v>15</v>
      </c>
      <c r="H9" s="28"/>
    </row>
    <row r="10" s="1" customFormat="1" ht="28.5" spans="1:8">
      <c r="A10" s="23">
        <v>6</v>
      </c>
      <c r="B10" s="24" t="s">
        <v>28</v>
      </c>
      <c r="C10" s="24" t="s">
        <v>29</v>
      </c>
      <c r="D10" s="25" t="s">
        <v>30</v>
      </c>
      <c r="E10" s="26" t="s">
        <v>14</v>
      </c>
      <c r="F10" s="27">
        <v>54</v>
      </c>
      <c r="G10" s="24" t="s">
        <v>15</v>
      </c>
      <c r="H10" s="28"/>
    </row>
    <row r="11" s="1" customFormat="1" ht="42.75" spans="1:8">
      <c r="A11" s="23">
        <v>7</v>
      </c>
      <c r="B11" s="24" t="s">
        <v>31</v>
      </c>
      <c r="C11" s="24" t="s">
        <v>32</v>
      </c>
      <c r="D11" s="25" t="s">
        <v>33</v>
      </c>
      <c r="E11" s="26" t="s">
        <v>14</v>
      </c>
      <c r="F11" s="27">
        <v>37</v>
      </c>
      <c r="G11" s="24" t="s">
        <v>15</v>
      </c>
      <c r="H11" s="28"/>
    </row>
    <row r="12" s="1" customFormat="1" ht="28.5" spans="1:8">
      <c r="A12" s="23">
        <v>8</v>
      </c>
      <c r="B12" s="24" t="s">
        <v>34</v>
      </c>
      <c r="C12" s="24" t="s">
        <v>35</v>
      </c>
      <c r="D12" s="25" t="s">
        <v>36</v>
      </c>
      <c r="E12" s="26" t="s">
        <v>14</v>
      </c>
      <c r="F12" s="27">
        <v>29</v>
      </c>
      <c r="G12" s="24" t="s">
        <v>15</v>
      </c>
      <c r="H12" s="28"/>
    </row>
    <row r="13" s="1" customFormat="1" ht="42.75" spans="1:8">
      <c r="A13" s="23">
        <v>9</v>
      </c>
      <c r="B13" s="23" t="s">
        <v>37</v>
      </c>
      <c r="C13" s="23" t="s">
        <v>38</v>
      </c>
      <c r="D13" s="25" t="s">
        <v>39</v>
      </c>
      <c r="E13" s="26" t="s">
        <v>14</v>
      </c>
      <c r="F13" s="27">
        <v>19.8</v>
      </c>
      <c r="G13" s="24" t="s">
        <v>15</v>
      </c>
      <c r="H13" s="28"/>
    </row>
    <row r="14" s="1" customFormat="1" ht="28.5" spans="1:8">
      <c r="A14" s="23">
        <v>10</v>
      </c>
      <c r="B14" s="23" t="s">
        <v>40</v>
      </c>
      <c r="C14" s="23" t="s">
        <v>41</v>
      </c>
      <c r="D14" s="25" t="s">
        <v>42</v>
      </c>
      <c r="E14" s="26" t="s">
        <v>14</v>
      </c>
      <c r="F14" s="27">
        <v>19.6</v>
      </c>
      <c r="G14" s="24" t="s">
        <v>15</v>
      </c>
      <c r="H14" s="28"/>
    </row>
    <row r="15" s="1" customFormat="1" ht="43" customHeight="1" spans="1:8">
      <c r="A15" s="23">
        <v>11</v>
      </c>
      <c r="B15" s="29" t="s">
        <v>43</v>
      </c>
      <c r="C15" s="30" t="s">
        <v>44</v>
      </c>
      <c r="D15" s="30" t="s">
        <v>45</v>
      </c>
      <c r="E15" s="26" t="s">
        <v>46</v>
      </c>
      <c r="F15" s="31">
        <v>44.8</v>
      </c>
      <c r="G15" s="29" t="s">
        <v>47</v>
      </c>
      <c r="H15" s="28"/>
    </row>
    <row r="16" s="1" customFormat="1" ht="43" customHeight="1" spans="1:8">
      <c r="A16" s="23">
        <v>12</v>
      </c>
      <c r="B16" s="29" t="s">
        <v>43</v>
      </c>
      <c r="C16" s="30" t="s">
        <v>48</v>
      </c>
      <c r="D16" s="30" t="s">
        <v>49</v>
      </c>
      <c r="E16" s="26" t="s">
        <v>46</v>
      </c>
      <c r="F16" s="31">
        <v>109.3</v>
      </c>
      <c r="G16" s="29" t="s">
        <v>47</v>
      </c>
      <c r="H16" s="28"/>
    </row>
    <row r="17" s="1" customFormat="1" ht="43" customHeight="1" spans="1:8">
      <c r="A17" s="23">
        <v>13</v>
      </c>
      <c r="B17" s="29" t="s">
        <v>43</v>
      </c>
      <c r="C17" s="30" t="s">
        <v>50</v>
      </c>
      <c r="D17" s="30" t="s">
        <v>51</v>
      </c>
      <c r="E17" s="26" t="s">
        <v>46</v>
      </c>
      <c r="F17" s="31">
        <v>75.2</v>
      </c>
      <c r="G17" s="29" t="s">
        <v>47</v>
      </c>
      <c r="H17" s="28"/>
    </row>
    <row r="18" s="1" customFormat="1" ht="46" customHeight="1" spans="1:8">
      <c r="A18" s="23">
        <v>14</v>
      </c>
      <c r="B18" s="29" t="s">
        <v>43</v>
      </c>
      <c r="C18" s="30" t="s">
        <v>52</v>
      </c>
      <c r="D18" s="30" t="s">
        <v>53</v>
      </c>
      <c r="E18" s="26" t="s">
        <v>46</v>
      </c>
      <c r="F18" s="31">
        <v>9.9</v>
      </c>
      <c r="G18" s="29" t="s">
        <v>47</v>
      </c>
      <c r="H18" s="28"/>
    </row>
    <row r="19" s="1" customFormat="1" ht="52" customHeight="1" spans="1:8">
      <c r="A19" s="23">
        <v>15</v>
      </c>
      <c r="B19" s="29" t="s">
        <v>43</v>
      </c>
      <c r="C19" s="30" t="s">
        <v>54</v>
      </c>
      <c r="D19" s="30" t="s">
        <v>55</v>
      </c>
      <c r="E19" s="26" t="s">
        <v>46</v>
      </c>
      <c r="F19" s="31">
        <v>236</v>
      </c>
      <c r="G19" s="29" t="s">
        <v>47</v>
      </c>
      <c r="H19" s="28"/>
    </row>
    <row r="20" s="1" customFormat="1" ht="39" customHeight="1" spans="1:8">
      <c r="A20" s="23">
        <v>16</v>
      </c>
      <c r="B20" s="29" t="s">
        <v>43</v>
      </c>
      <c r="C20" s="23" t="s">
        <v>56</v>
      </c>
      <c r="D20" s="32" t="s">
        <v>57</v>
      </c>
      <c r="E20" s="26" t="s">
        <v>46</v>
      </c>
      <c r="F20" s="24">
        <v>203</v>
      </c>
      <c r="G20" s="33" t="s">
        <v>47</v>
      </c>
      <c r="H20" s="28"/>
    </row>
    <row r="21" s="1" customFormat="1" ht="39" customHeight="1" spans="1:8">
      <c r="A21" s="23">
        <v>17</v>
      </c>
      <c r="B21" s="29" t="s">
        <v>43</v>
      </c>
      <c r="C21" s="34" t="s">
        <v>58</v>
      </c>
      <c r="D21" s="35" t="s">
        <v>59</v>
      </c>
      <c r="E21" s="26" t="s">
        <v>46</v>
      </c>
      <c r="F21" s="36">
        <v>26</v>
      </c>
      <c r="G21" s="29" t="s">
        <v>47</v>
      </c>
      <c r="H21" s="28"/>
    </row>
    <row r="22" s="1" customFormat="1" ht="39" customHeight="1" spans="1:8">
      <c r="A22" s="23">
        <v>18</v>
      </c>
      <c r="B22" s="29" t="s">
        <v>43</v>
      </c>
      <c r="C22" s="30" t="s">
        <v>60</v>
      </c>
      <c r="D22" s="30" t="s">
        <v>61</v>
      </c>
      <c r="E22" s="26" t="s">
        <v>46</v>
      </c>
      <c r="F22" s="31">
        <v>110</v>
      </c>
      <c r="G22" s="29" t="s">
        <v>47</v>
      </c>
      <c r="H22" s="28"/>
    </row>
    <row r="23" s="1" customFormat="1" ht="55" customHeight="1" spans="1:8">
      <c r="A23" s="23">
        <v>19</v>
      </c>
      <c r="B23" s="29" t="s">
        <v>43</v>
      </c>
      <c r="C23" s="30" t="s">
        <v>62</v>
      </c>
      <c r="D23" s="30" t="s">
        <v>63</v>
      </c>
      <c r="E23" s="26" t="s">
        <v>46</v>
      </c>
      <c r="F23" s="31">
        <v>138</v>
      </c>
      <c r="G23" s="29" t="s">
        <v>47</v>
      </c>
      <c r="H23" s="28"/>
    </row>
    <row r="24" s="1" customFormat="1" ht="43" customHeight="1" spans="1:8">
      <c r="A24" s="23">
        <v>20</v>
      </c>
      <c r="B24" s="29" t="s">
        <v>43</v>
      </c>
      <c r="C24" s="30" t="s">
        <v>64</v>
      </c>
      <c r="D24" s="30" t="s">
        <v>65</v>
      </c>
      <c r="E24" s="26" t="s">
        <v>46</v>
      </c>
      <c r="F24" s="31">
        <v>30</v>
      </c>
      <c r="G24" s="29" t="s">
        <v>47</v>
      </c>
      <c r="H24" s="28"/>
    </row>
    <row r="25" s="1" customFormat="1" ht="36" customHeight="1" spans="1:8">
      <c r="A25" s="23">
        <v>21</v>
      </c>
      <c r="B25" s="29" t="s">
        <v>43</v>
      </c>
      <c r="C25" s="30" t="s">
        <v>66</v>
      </c>
      <c r="D25" s="30" t="s">
        <v>67</v>
      </c>
      <c r="E25" s="26" t="s">
        <v>46</v>
      </c>
      <c r="F25" s="31">
        <v>16</v>
      </c>
      <c r="G25" s="29" t="s">
        <v>47</v>
      </c>
      <c r="H25" s="28"/>
    </row>
    <row r="26" s="1" customFormat="1" ht="36" customHeight="1" spans="1:8">
      <c r="A26" s="23">
        <v>22</v>
      </c>
      <c r="B26" s="29" t="s">
        <v>43</v>
      </c>
      <c r="C26" s="30" t="s">
        <v>68</v>
      </c>
      <c r="D26" s="30" t="s">
        <v>69</v>
      </c>
      <c r="E26" s="26" t="s">
        <v>46</v>
      </c>
      <c r="F26" s="31">
        <v>25</v>
      </c>
      <c r="G26" s="29" t="s">
        <v>47</v>
      </c>
      <c r="H26" s="28"/>
    </row>
    <row r="27" s="1" customFormat="1" ht="36" customHeight="1" spans="1:8">
      <c r="A27" s="23">
        <v>23</v>
      </c>
      <c r="B27" s="29" t="s">
        <v>43</v>
      </c>
      <c r="C27" s="30" t="s">
        <v>70</v>
      </c>
      <c r="D27" s="30" t="s">
        <v>71</v>
      </c>
      <c r="E27" s="26" t="s">
        <v>46</v>
      </c>
      <c r="F27" s="31">
        <v>39</v>
      </c>
      <c r="G27" s="29" t="s">
        <v>47</v>
      </c>
      <c r="H27" s="28"/>
    </row>
    <row r="28" s="1" customFormat="1" ht="36" customHeight="1" spans="1:8">
      <c r="A28" s="23">
        <v>24</v>
      </c>
      <c r="B28" s="29" t="s">
        <v>43</v>
      </c>
      <c r="C28" s="30" t="s">
        <v>72</v>
      </c>
      <c r="D28" s="30" t="s">
        <v>73</v>
      </c>
      <c r="E28" s="26" t="s">
        <v>46</v>
      </c>
      <c r="F28" s="31">
        <v>28.1</v>
      </c>
      <c r="G28" s="29" t="s">
        <v>47</v>
      </c>
      <c r="H28" s="28"/>
    </row>
    <row r="29" s="1" customFormat="1" ht="36" customHeight="1" spans="1:8">
      <c r="A29" s="23">
        <v>25</v>
      </c>
      <c r="B29" s="29" t="s">
        <v>43</v>
      </c>
      <c r="C29" s="24" t="s">
        <v>74</v>
      </c>
      <c r="D29" s="35" t="s">
        <v>75</v>
      </c>
      <c r="E29" s="26" t="s">
        <v>46</v>
      </c>
      <c r="F29" s="22">
        <v>261</v>
      </c>
      <c r="G29" s="29" t="s">
        <v>47</v>
      </c>
      <c r="H29" s="28"/>
    </row>
    <row r="30" s="1" customFormat="1" ht="36" customHeight="1" spans="1:8">
      <c r="A30" s="23">
        <v>26</v>
      </c>
      <c r="B30" s="29" t="s">
        <v>43</v>
      </c>
      <c r="C30" s="30" t="s">
        <v>76</v>
      </c>
      <c r="D30" s="30" t="s">
        <v>77</v>
      </c>
      <c r="E30" s="26" t="s">
        <v>46</v>
      </c>
      <c r="F30" s="31">
        <v>93.05</v>
      </c>
      <c r="G30" s="29" t="s">
        <v>47</v>
      </c>
      <c r="H30" s="28"/>
    </row>
    <row r="31" s="1" customFormat="1" ht="36" customHeight="1" spans="1:8">
      <c r="A31" s="23">
        <v>27</v>
      </c>
      <c r="B31" s="29" t="s">
        <v>43</v>
      </c>
      <c r="C31" s="22" t="s">
        <v>78</v>
      </c>
      <c r="D31" s="35" t="s">
        <v>79</v>
      </c>
      <c r="E31" s="26" t="s">
        <v>46</v>
      </c>
      <c r="F31" s="22">
        <v>117.8</v>
      </c>
      <c r="G31" s="29" t="s">
        <v>47</v>
      </c>
      <c r="H31" s="28"/>
    </row>
    <row r="32" s="1" customFormat="1" ht="43" customHeight="1" spans="1:8">
      <c r="A32" s="23">
        <v>28</v>
      </c>
      <c r="B32" s="29" t="s">
        <v>43</v>
      </c>
      <c r="C32" s="22" t="s">
        <v>80</v>
      </c>
      <c r="D32" s="35" t="s">
        <v>81</v>
      </c>
      <c r="E32" s="26" t="s">
        <v>46</v>
      </c>
      <c r="F32" s="22">
        <v>49</v>
      </c>
      <c r="G32" s="29" t="s">
        <v>47</v>
      </c>
      <c r="H32" s="28"/>
    </row>
    <row r="33" s="1" customFormat="1" ht="43" customHeight="1" spans="1:8">
      <c r="A33" s="23">
        <v>29</v>
      </c>
      <c r="B33" s="29" t="s">
        <v>43</v>
      </c>
      <c r="C33" s="22" t="s">
        <v>82</v>
      </c>
      <c r="D33" s="35" t="s">
        <v>83</v>
      </c>
      <c r="E33" s="26" t="s">
        <v>46</v>
      </c>
      <c r="F33" s="22">
        <v>47</v>
      </c>
      <c r="G33" s="29" t="s">
        <v>47</v>
      </c>
      <c r="H33" s="28"/>
    </row>
    <row r="34" s="1" customFormat="1" ht="43" customHeight="1" spans="1:8">
      <c r="A34" s="23">
        <v>30</v>
      </c>
      <c r="B34" s="29" t="s">
        <v>43</v>
      </c>
      <c r="C34" s="22" t="s">
        <v>84</v>
      </c>
      <c r="D34" s="35" t="s">
        <v>85</v>
      </c>
      <c r="E34" s="26" t="s">
        <v>46</v>
      </c>
      <c r="F34" s="22">
        <v>47</v>
      </c>
      <c r="G34" s="29" t="s">
        <v>47</v>
      </c>
      <c r="H34" s="28"/>
    </row>
  </sheetData>
  <mergeCells count="2">
    <mergeCell ref="A2:H2"/>
    <mergeCell ref="A4:C4"/>
  </mergeCells>
  <pageMargins left="0.314583333333333" right="0.196527777777778" top="0.708333333333333" bottom="0.511805555555556" header="0.5" footer="0.432638888888889"/>
  <pageSetup paperSize="9" firstPageNumber="3" orientation="landscape" useFirstPageNumber="1" horizontalDpi="600"/>
  <headerFoot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基础项目计划表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sunnysun</cp:lastModifiedBy>
  <dcterms:created xsi:type="dcterms:W3CDTF">2019-03-29T00:29:00Z</dcterms:created>
  <dcterms:modified xsi:type="dcterms:W3CDTF">2019-11-19T07:53:20Z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