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<sst xmlns="http://schemas.openxmlformats.org/spreadsheetml/2006/main" count="307" uniqueCount="159">
  <si>
    <t>附件2</t>
  </si>
  <si>
    <t>2018年部门决算公开报表</t>
  </si>
  <si>
    <t xml:space="preserve">                        部门名称：原佳县农业局</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</si>
  <si>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</si>
  <si>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</si>
  <si>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</si>
  <si>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</si>
  <si>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</si>
  <si>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</si>
  <si>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</si>
  <si>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</si>
  <si>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</si>
  <si>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</si>
  <si>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</si>
  <si>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</si>
  <si>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</si>
  <si>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</si>
  <si>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</si>
  <si>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</si>
  <si>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</si>
  <si>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</si>
  <si>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</si>
  <si>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</si>
  <si>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</si>
  <si>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</si>
  <si>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</si>
  <si>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t>
  </si>
  <si>
    <t>01表</t>
  </si>
  <si>
    <t>编制部门：原佳县农业局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</si>
  <si>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</si>
  <si>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</si>
  <si>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</si>
  <si>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</si>
  <si>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</si>
  <si>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</si>
  <si>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</si>
  <si>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</si>
  <si>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</si>
  <si>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</si>
  <si>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</si>
  <si>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</si>
  <si>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</si>
  <si>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</si>
  <si>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</si>
  <si>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</si>
  <si>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</si>
  <si>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</si>
  <si>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</si>
  <si>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</si>
  <si>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</si>
  <si>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</si>
  <si>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</si>
  <si>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</si>
  <si>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</si>
  <si>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</si>
  <si>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</si>
  <si>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</si>
  <si>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</si>
  <si>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</si>
  <si>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</si>
  <si>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</si>
  <si>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</si>
  <si>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</si>
  <si>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</si>
  <si>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</si>
  <si>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</si>
  <si>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</si>
  <si>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</si>
  <si>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</si>
  <si>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</si>
  <si>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</si>
  <si>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</si>
  <si>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</si>
  <si>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</si>
  <si>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</si>
  <si>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</si>
  <si>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单位：元</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</si>
  <si>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</si>
  <si>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</si>
  <si>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</si>
  <si>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</si>
  <si>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</si>
  <si>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</si>
  <si>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</si>
  <si>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</si>
  <si>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</si>
  <si>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</si>
  <si>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</si>
  <si>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213</t>
  </si>
  <si>
    <t>农林水支出</t>
  </si>
  <si>
    <t>21301</t>
  </si>
  <si>
    <t>农业</t>
  </si>
  <si>
    <t>2130101</t>
  </si>
  <si>
    <t xml:space="preserve">  行政运行</t>
  </si>
  <si>
    <t>2130104</t>
  </si>
  <si>
    <t xml:space="preserve">  事业运行</t>
  </si>
  <si>
    <t>2130106</t>
  </si>
  <si>
    <t xml:space="preserve">  科技转化与推广服务</t>
  </si>
  <si>
    <t>2130109</t>
  </si>
  <si>
    <t xml:space="preserve">  农产品质量安全</t>
  </si>
  <si>
    <t>2130110</t>
  </si>
  <si>
    <t xml:space="preserve">  执法监管</t>
  </si>
  <si>
    <t>2130112</t>
  </si>
  <si>
    <t xml:space="preserve">  农业行业业务管理</t>
  </si>
  <si>
    <t>2130124</t>
  </si>
  <si>
    <t xml:space="preserve">  农业组织化与产业化经营</t>
  </si>
  <si>
    <t>2130199</t>
  </si>
  <si>
    <t xml:space="preserve">  其他农业支出</t>
  </si>
  <si>
    <t>21305</t>
  </si>
  <si>
    <t>扶贫</t>
  </si>
  <si>
    <t>2130505</t>
  </si>
  <si>
    <t xml:space="preserve">  生产发展</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</si>
  <si>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</si>
  <si>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</si>
  <si>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</si>
  <si>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</si>
  <si>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</si>
  <si>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</si>
  <si>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</si>
  <si>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</si>
  <si>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</si>
  <si>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</si>
  <si>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</si>
  <si>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</si>
  <si>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</si>
  <si>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</si>
  <si>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</si>
  <si>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</si>
  <si>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</si>
  <si>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</si>
  <si>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</si>
  <si>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    67144366.19</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</si>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</sst>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9">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1"/>
      <name val="宋体"/>
      <family val="0"/>
    </font>
    <font>
      <sz val="10"/>
      <color indexed="8"/>
      <name val="Arial"/>
      <family val="2"/>
    </font>
    <font>
      <sz val="12"/>
      <name val="宋体"/>
      <family val="0"/>
    </font>
    <font>
      <sz val="18"/>
      <name val="宋体"/>
      <family val="0"/>
    </font>
    <font>
      <sz val="4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color indexed="63"/>
      </top>
      <bottom style="medium">
        <color indexed="8"/>
      </bottom>
    </border>
    <border>
      <left>
        <color indexed="63"/>
      </left>
      <right/>
      <top>
        <color indexed="63"/>
      </top>
      <bottom style="thin">
        <color indexed="8"/>
      </bottom>
    </border>
    <border>
      <left>
        <color indexed="63"/>
      </left>
      <right>
        <color indexed="63"/>
      </right>
      <top style="thin"/>
      <bottom style="thin"/>
    </border>
    <border>
      <left style="thin"/>
      <right style="thin"/>
      <top style="thin"/>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4" fontId="5" fillId="0" borderId="18" xfId="0" applyNumberFormat="1" applyFont="1" applyFill="1" applyBorder="1" applyAlignment="1">
      <alignment horizontal="right" vertical="center" shrinkToFi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35" fillId="0" borderId="10" xfId="0" applyFont="1" applyFill="1" applyBorder="1" applyAlignment="1">
      <alignment/>
    </xf>
    <xf numFmtId="4" fontId="5" fillId="0" borderId="10"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left" vertical="center" wrapText="1"/>
      <protection/>
    </xf>
    <xf numFmtId="0" fontId="5" fillId="0" borderId="18" xfId="0" applyFont="1" applyFill="1" applyBorder="1" applyAlignment="1">
      <alignment horizontal="left" vertical="center" shrinkToFit="1"/>
    </xf>
    <xf numFmtId="0" fontId="35" fillId="0" borderId="19" xfId="0" applyFont="1" applyFill="1" applyBorder="1" applyAlignment="1">
      <alignment/>
    </xf>
    <xf numFmtId="49" fontId="3" fillId="0" borderId="10" xfId="0" applyNumberFormat="1" applyFont="1" applyFill="1" applyBorder="1" applyAlignment="1" applyProtection="1">
      <alignment horizontal="right" vertical="center"/>
      <protection/>
    </xf>
    <xf numFmtId="0" fontId="5" fillId="0" borderId="20" xfId="0" applyFont="1" applyFill="1" applyBorder="1" applyAlignment="1">
      <alignment horizontal="left" vertical="center" shrinkToFit="1"/>
    </xf>
    <xf numFmtId="0" fontId="7" fillId="0" borderId="10" xfId="0" applyFont="1" applyFill="1" applyBorder="1" applyAlignment="1">
      <alignment/>
    </xf>
    <xf numFmtId="49" fontId="3" fillId="0" borderId="10" xfId="0" applyNumberFormat="1" applyFont="1" applyFill="1" applyBorder="1" applyAlignment="1" applyProtection="1">
      <alignment horizontal="left" vertical="center"/>
      <protection/>
    </xf>
    <xf numFmtId="4" fontId="5" fillId="0" borderId="21" xfId="0" applyNumberFormat="1" applyFont="1" applyFill="1" applyBorder="1" applyAlignment="1">
      <alignment horizontal="right" vertical="center" shrinkToFit="1"/>
    </xf>
    <xf numFmtId="49" fontId="6" fillId="0" borderId="10" xfId="0" applyNumberFormat="1" applyFont="1" applyFill="1" applyBorder="1" applyAlignment="1" applyProtection="1">
      <alignment horizontal="left" vertical="center"/>
      <protection/>
    </xf>
    <xf numFmtId="4" fontId="3" fillId="0" borderId="19" xfId="0" applyNumberFormat="1" applyFont="1" applyFill="1" applyBorder="1" applyAlignment="1" applyProtection="1">
      <alignment horizontal="right" vertical="center" wrapText="1"/>
      <protection/>
    </xf>
    <xf numFmtId="4" fontId="5" fillId="0" borderId="20"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2"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3" xfId="0" applyFont="1" applyFill="1" applyBorder="1" applyAlignment="1">
      <alignment horizontal="center" vertical="center"/>
    </xf>
    <xf numFmtId="180" fontId="0" fillId="0" borderId="23" xfId="0" applyNumberFormat="1" applyFill="1" applyBorder="1" applyAlignment="1">
      <alignment horizontal="right" vertical="center"/>
    </xf>
    <xf numFmtId="0" fontId="4" fillId="0" borderId="10" xfId="0" applyFont="1" applyBorder="1" applyAlignment="1">
      <alignment/>
    </xf>
    <xf numFmtId="4" fontId="5" fillId="0" borderId="24" xfId="0" applyNumberFormat="1" applyFont="1" applyFill="1" applyBorder="1" applyAlignment="1">
      <alignment horizontal="right" vertical="center" shrinkToFit="1"/>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8" fillId="0" borderId="0" xfId="0" applyFont="1" applyAlignment="1">
      <alignment/>
    </xf>
    <xf numFmtId="0" fontId="8" fillId="0" borderId="0" xfId="0" applyNumberFormat="1" applyFont="1" applyAlignment="1">
      <alignment horizontal="center" vertical="center"/>
    </xf>
    <xf numFmtId="0" fontId="9" fillId="0" borderId="0" xfId="0" applyFont="1" applyAlignment="1">
      <alignment horizontal="center"/>
    </xf>
    <xf numFmtId="0" fontId="8" fillId="0" borderId="10" xfId="0" applyNumberFormat="1" applyFont="1" applyBorder="1" applyAlignment="1">
      <alignment horizontal="center" vertical="center"/>
    </xf>
    <xf numFmtId="0" fontId="8" fillId="0" borderId="10" xfId="0" applyNumberFormat="1" applyFont="1" applyBorder="1" applyAlignment="1">
      <alignment horizontal="left" vertical="center"/>
    </xf>
    <xf numFmtId="0" fontId="8" fillId="0" borderId="23" xfId="0" applyNumberFormat="1" applyFont="1" applyBorder="1" applyAlignment="1">
      <alignment horizontal="center" vertical="center"/>
    </xf>
    <xf numFmtId="0" fontId="8" fillId="0" borderId="23" xfId="0" applyNumberFormat="1" applyFont="1" applyBorder="1" applyAlignment="1">
      <alignment horizontal="left" vertical="center"/>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8" t="s">
        <v>1</v>
      </c>
    </row>
    <row r="3" spans="1:14" ht="93.75" customHeight="1">
      <c r="A3" s="109"/>
      <c r="N3" s="28"/>
    </row>
    <row r="4" ht="81.75" customHeight="1">
      <c r="A4" s="110" t="s">
        <v>2</v>
      </c>
    </row>
    <row r="5" ht="40.5" customHeight="1">
      <c r="A5" s="110" t="s">
        <v>3</v>
      </c>
    </row>
    <row r="6" ht="36.75" customHeight="1">
      <c r="A6" s="110" t="s">
        <v>4</v>
      </c>
    </row>
    <row r="7" ht="12.75" customHeight="1">
      <c r="A7" s="111"/>
    </row>
    <row r="8" ht="12.75" customHeight="1">
      <c r="A8" s="111"/>
    </row>
    <row r="9" ht="12.75" customHeight="1">
      <c r="A9" s="111"/>
    </row>
    <row r="10" ht="12.75" customHeight="1">
      <c r="A10" s="111"/>
    </row>
    <row r="11" ht="12.75" customHeight="1">
      <c r="A11" s="111"/>
    </row>
    <row r="12" ht="12.75" customHeight="1">
      <c r="A12" s="111"/>
    </row>
    <row r="13" ht="12.75" customHeight="1">
      <c r="A13" s="111"/>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H3" sqref="H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153</v>
      </c>
    </row>
    <row r="3" spans="1:8" ht="16.5" customHeight="1">
      <c r="A3" s="3" t="s">
        <v>28</v>
      </c>
      <c r="B3" s="3"/>
      <c r="C3" s="4"/>
      <c r="D3" s="5"/>
      <c r="E3" s="5"/>
      <c r="F3" s="5"/>
      <c r="G3" s="6"/>
      <c r="H3" s="2" t="s">
        <v>76</v>
      </c>
    </row>
    <row r="4" spans="1:8" ht="19.5" customHeight="1">
      <c r="A4" s="7" t="s">
        <v>32</v>
      </c>
      <c r="B4" s="7"/>
      <c r="C4" s="8" t="s">
        <v>154</v>
      </c>
      <c r="D4" s="8" t="s">
        <v>155</v>
      </c>
      <c r="E4" s="9" t="s">
        <v>156</v>
      </c>
      <c r="F4" s="10"/>
      <c r="G4" s="11"/>
      <c r="H4" s="8" t="s">
        <v>157</v>
      </c>
    </row>
    <row r="5" spans="1:8" ht="30.75" customHeight="1">
      <c r="A5" s="7" t="s">
        <v>85</v>
      </c>
      <c r="B5" s="7" t="s">
        <v>86</v>
      </c>
      <c r="C5" s="12"/>
      <c r="D5" s="12"/>
      <c r="E5" s="7" t="s">
        <v>135</v>
      </c>
      <c r="F5" s="7" t="s">
        <v>114</v>
      </c>
      <c r="G5" s="7" t="s">
        <v>115</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158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3" t="s">
        <v>5</v>
      </c>
      <c r="B1" s="103"/>
      <c r="C1" s="103"/>
      <c r="D1" s="103"/>
      <c r="E1" s="103"/>
      <c r="F1" s="103"/>
      <c r="G1" s="103"/>
      <c r="H1" s="103"/>
      <c r="I1" s="103"/>
      <c r="J1" s="103"/>
      <c r="K1" s="103"/>
      <c r="L1" s="103"/>
    </row>
    <row r="2" s="101" customFormat="1" ht="9" customHeight="1"/>
    <row r="4" spans="1:12" s="102" customFormat="1" ht="24.75" customHeight="1">
      <c r="A4" s="104" t="s">
        <v>6</v>
      </c>
      <c r="B4" s="105" t="s">
        <v>7</v>
      </c>
      <c r="C4" s="105"/>
      <c r="D4" s="105"/>
      <c r="E4" s="105"/>
      <c r="F4" s="105"/>
      <c r="G4" s="105"/>
      <c r="H4" s="105"/>
      <c r="I4" s="105"/>
      <c r="J4" s="105"/>
      <c r="K4" s="104" t="s">
        <v>8</v>
      </c>
      <c r="L4" s="104" t="s">
        <v>9</v>
      </c>
    </row>
    <row r="5" spans="1:12" s="102" customFormat="1" ht="24.75" customHeight="1">
      <c r="A5" s="104" t="s">
        <v>10</v>
      </c>
      <c r="B5" s="105" t="s">
        <v>11</v>
      </c>
      <c r="C5" s="105"/>
      <c r="D5" s="105"/>
      <c r="E5" s="105"/>
      <c r="F5" s="105"/>
      <c r="G5" s="105"/>
      <c r="H5" s="105"/>
      <c r="I5" s="105"/>
      <c r="J5" s="105"/>
      <c r="K5" s="104" t="s">
        <v>12</v>
      </c>
      <c r="L5" s="104"/>
    </row>
    <row r="6" spans="1:12" s="102" customFormat="1" ht="24.75" customHeight="1">
      <c r="A6" s="104" t="s">
        <v>13</v>
      </c>
      <c r="B6" s="105" t="s">
        <v>14</v>
      </c>
      <c r="C6" s="105"/>
      <c r="D6" s="105"/>
      <c r="E6" s="105"/>
      <c r="F6" s="105"/>
      <c r="G6" s="105"/>
      <c r="H6" s="105"/>
      <c r="I6" s="105"/>
      <c r="J6" s="105"/>
      <c r="K6" s="104" t="s">
        <v>12</v>
      </c>
      <c r="L6" s="104"/>
    </row>
    <row r="7" spans="1:12" s="102" customFormat="1" ht="24.75" customHeight="1">
      <c r="A7" s="104" t="s">
        <v>15</v>
      </c>
      <c r="B7" s="105" t="s">
        <v>16</v>
      </c>
      <c r="C7" s="105"/>
      <c r="D7" s="105"/>
      <c r="E7" s="105"/>
      <c r="F7" s="105"/>
      <c r="G7" s="105"/>
      <c r="H7" s="105"/>
      <c r="I7" s="105"/>
      <c r="J7" s="105"/>
      <c r="K7" s="104" t="s">
        <v>12</v>
      </c>
      <c r="L7" s="104"/>
    </row>
    <row r="8" spans="1:12" s="102" customFormat="1" ht="24.75" customHeight="1">
      <c r="A8" s="104" t="s">
        <v>17</v>
      </c>
      <c r="B8" s="105" t="s">
        <v>18</v>
      </c>
      <c r="C8" s="105"/>
      <c r="D8" s="105"/>
      <c r="E8" s="105"/>
      <c r="F8" s="105"/>
      <c r="G8" s="105"/>
      <c r="H8" s="105"/>
      <c r="I8" s="105"/>
      <c r="J8" s="105"/>
      <c r="K8" s="104" t="s">
        <v>12</v>
      </c>
      <c r="L8" s="104"/>
    </row>
    <row r="9" spans="1:12" s="102" customFormat="1" ht="24.75" customHeight="1">
      <c r="A9" s="104" t="s">
        <v>19</v>
      </c>
      <c r="B9" s="105" t="s">
        <v>20</v>
      </c>
      <c r="C9" s="105"/>
      <c r="D9" s="105"/>
      <c r="E9" s="105"/>
      <c r="F9" s="105"/>
      <c r="G9" s="105"/>
      <c r="H9" s="105"/>
      <c r="I9" s="105"/>
      <c r="J9" s="105"/>
      <c r="K9" s="104" t="s">
        <v>12</v>
      </c>
      <c r="L9" s="104"/>
    </row>
    <row r="10" spans="1:12" s="102" customFormat="1" ht="24.75" customHeight="1">
      <c r="A10" s="106" t="s">
        <v>21</v>
      </c>
      <c r="B10" s="107" t="s">
        <v>22</v>
      </c>
      <c r="C10" s="107"/>
      <c r="D10" s="107"/>
      <c r="E10" s="107"/>
      <c r="F10" s="107"/>
      <c r="G10" s="107"/>
      <c r="H10" s="107"/>
      <c r="I10" s="107"/>
      <c r="J10" s="107"/>
      <c r="K10" s="104" t="s">
        <v>12</v>
      </c>
      <c r="L10" s="106"/>
    </row>
    <row r="11" spans="1:12" s="102" customFormat="1" ht="24.75" customHeight="1">
      <c r="A11" s="104" t="s">
        <v>23</v>
      </c>
      <c r="B11" s="105" t="s">
        <v>24</v>
      </c>
      <c r="C11" s="105"/>
      <c r="D11" s="105"/>
      <c r="E11" s="105"/>
      <c r="F11" s="105"/>
      <c r="G11" s="105"/>
      <c r="H11" s="105"/>
      <c r="I11" s="105"/>
      <c r="J11" s="105"/>
      <c r="K11" s="104" t="s">
        <v>25</v>
      </c>
      <c r="L11" s="104" t="s">
        <v>26</v>
      </c>
    </row>
    <row r="12" spans="1:12" s="102" customFormat="1" ht="24.75" customHeight="1">
      <c r="A12"/>
      <c r="B12"/>
      <c r="C12"/>
      <c r="D12"/>
      <c r="E12"/>
      <c r="F12"/>
      <c r="G12"/>
      <c r="H12"/>
      <c r="I12"/>
      <c r="J12"/>
      <c r="K12"/>
      <c r="L12"/>
    </row>
    <row r="13" spans="1:12" s="102" customFormat="1" ht="24.75" customHeight="1">
      <c r="A13"/>
      <c r="B13"/>
      <c r="C13"/>
      <c r="D13"/>
      <c r="E13"/>
      <c r="F13"/>
      <c r="G13"/>
      <c r="H13"/>
      <c r="I13"/>
      <c r="J13"/>
      <c r="K13"/>
      <c r="L13"/>
    </row>
    <row r="14" spans="1:12" s="102" customFormat="1" ht="24.75" customHeight="1">
      <c r="A14"/>
      <c r="B14"/>
      <c r="C14"/>
      <c r="D14"/>
      <c r="E14"/>
      <c r="F14"/>
      <c r="G14"/>
      <c r="H14"/>
      <c r="I14"/>
      <c r="J14"/>
      <c r="K14"/>
      <c r="L14"/>
    </row>
    <row r="15" spans="1:12" s="102"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6" sqref="B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91"/>
      <c r="F1" s="91"/>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90" customFormat="1" ht="24" customHeight="1">
      <c r="A5" s="15" t="s">
        <v>32</v>
      </c>
      <c r="B5" s="15" t="s">
        <v>33</v>
      </c>
      <c r="C5" s="15" t="s">
        <v>34</v>
      </c>
      <c r="D5" s="15" t="s">
        <v>33</v>
      </c>
    </row>
    <row r="6" spans="1:4" ht="15" customHeight="1">
      <c r="A6" s="17" t="s">
        <v>35</v>
      </c>
      <c r="B6" s="34">
        <v>67144366.19</v>
      </c>
      <c r="C6" s="19" t="s">
        <v>36</v>
      </c>
      <c r="D6" s="60"/>
    </row>
    <row r="7" spans="1:4" ht="15" customHeight="1">
      <c r="A7" s="17" t="s">
        <v>37</v>
      </c>
      <c r="B7" s="34">
        <v>67144366.19</v>
      </c>
      <c r="C7" s="19" t="s">
        <v>38</v>
      </c>
      <c r="D7" s="60"/>
    </row>
    <row r="8" spans="1:4" ht="15" customHeight="1">
      <c r="A8" s="17" t="s">
        <v>39</v>
      </c>
      <c r="B8" s="61"/>
      <c r="C8" s="19" t="s">
        <v>40</v>
      </c>
      <c r="D8" s="60"/>
    </row>
    <row r="9" spans="1:4" ht="15" customHeight="1">
      <c r="A9" s="17" t="s">
        <v>41</v>
      </c>
      <c r="B9" s="61">
        <v>0</v>
      </c>
      <c r="C9" s="19" t="s">
        <v>42</v>
      </c>
      <c r="D9" s="60"/>
    </row>
    <row r="10" spans="1:4" ht="15" customHeight="1">
      <c r="A10" s="17" t="s">
        <v>43</v>
      </c>
      <c r="B10" s="61">
        <v>0</v>
      </c>
      <c r="C10" s="19" t="s">
        <v>44</v>
      </c>
      <c r="D10" s="60"/>
    </row>
    <row r="11" spans="1:4" ht="15" customHeight="1">
      <c r="A11" s="17" t="s">
        <v>45</v>
      </c>
      <c r="B11" s="61"/>
      <c r="C11" s="19" t="s">
        <v>46</v>
      </c>
      <c r="D11" s="60"/>
    </row>
    <row r="12" spans="1:4" ht="15" customHeight="1">
      <c r="A12" s="17" t="s">
        <v>47</v>
      </c>
      <c r="B12" s="61">
        <v>0</v>
      </c>
      <c r="C12" s="19" t="s">
        <v>48</v>
      </c>
      <c r="D12" s="60"/>
    </row>
    <row r="13" spans="1:4" ht="15" customHeight="1">
      <c r="A13" s="17" t="s">
        <v>49</v>
      </c>
      <c r="B13" s="61">
        <v>0</v>
      </c>
      <c r="C13" s="19" t="s">
        <v>50</v>
      </c>
      <c r="D13" s="60"/>
    </row>
    <row r="14" spans="1:4" ht="15" customHeight="1">
      <c r="A14" s="21" t="s">
        <v>51</v>
      </c>
      <c r="B14" s="61">
        <v>0</v>
      </c>
      <c r="C14" s="19" t="s">
        <v>52</v>
      </c>
      <c r="D14" s="60"/>
    </row>
    <row r="15" spans="1:4" ht="15" customHeight="1">
      <c r="A15" s="21" t="s">
        <v>53</v>
      </c>
      <c r="B15" s="60"/>
      <c r="C15" s="19" t="s">
        <v>54</v>
      </c>
      <c r="D15" s="60"/>
    </row>
    <row r="16" spans="1:4" ht="15" customHeight="1">
      <c r="A16" s="92"/>
      <c r="B16" s="60"/>
      <c r="C16" s="19" t="s">
        <v>55</v>
      </c>
      <c r="D16" s="60"/>
    </row>
    <row r="17" spans="1:4" ht="15" customHeight="1">
      <c r="A17" s="21"/>
      <c r="B17" s="64"/>
      <c r="C17" s="19" t="s">
        <v>56</v>
      </c>
      <c r="D17" s="34">
        <v>66844366.19</v>
      </c>
    </row>
    <row r="18" spans="1:4" ht="15" customHeight="1">
      <c r="A18" s="21"/>
      <c r="B18" s="65"/>
      <c r="C18" s="19" t="s">
        <v>57</v>
      </c>
      <c r="D18" s="60"/>
    </row>
    <row r="19" spans="1:4" ht="15" customHeight="1">
      <c r="A19" s="92"/>
      <c r="B19" s="64"/>
      <c r="C19" s="19" t="s">
        <v>58</v>
      </c>
      <c r="D19" s="60"/>
    </row>
    <row r="20" spans="1:4" ht="15" customHeight="1">
      <c r="A20" s="92"/>
      <c r="B20" s="64"/>
      <c r="C20" s="19" t="s">
        <v>59</v>
      </c>
      <c r="D20" s="60"/>
    </row>
    <row r="21" spans="1:4" ht="15" customHeight="1">
      <c r="A21" s="23"/>
      <c r="B21" s="64"/>
      <c r="C21" s="19" t="s">
        <v>60</v>
      </c>
      <c r="D21" s="60"/>
    </row>
    <row r="22" spans="1:4" ht="15" customHeight="1">
      <c r="A22" s="23"/>
      <c r="B22" s="64"/>
      <c r="C22" s="19" t="s">
        <v>61</v>
      </c>
      <c r="D22" s="60"/>
    </row>
    <row r="23" spans="1:4" ht="15" customHeight="1">
      <c r="A23" s="23"/>
      <c r="B23" s="64"/>
      <c r="C23" s="19" t="s">
        <v>62</v>
      </c>
      <c r="D23" s="60"/>
    </row>
    <row r="24" spans="1:4" ht="15" customHeight="1">
      <c r="A24" s="23"/>
      <c r="B24" s="64"/>
      <c r="C24" s="19" t="s">
        <v>63</v>
      </c>
      <c r="D24" s="60"/>
    </row>
    <row r="25" spans="1:4" ht="15" customHeight="1">
      <c r="A25" s="92"/>
      <c r="B25" s="64"/>
      <c r="C25" s="19" t="s">
        <v>64</v>
      </c>
      <c r="D25" s="60"/>
    </row>
    <row r="26" spans="1:4" ht="15" customHeight="1">
      <c r="A26" s="92"/>
      <c r="B26" s="65"/>
      <c r="C26" s="19" t="s">
        <v>65</v>
      </c>
      <c r="D26" s="60"/>
    </row>
    <row r="27" spans="1:4" ht="15" customHeight="1">
      <c r="A27" s="92"/>
      <c r="B27" s="64"/>
      <c r="D27" s="60"/>
    </row>
    <row r="28" spans="1:4" ht="15" customHeight="1">
      <c r="A28" s="92"/>
      <c r="B28" s="64"/>
      <c r="C28" s="19"/>
      <c r="D28" s="67"/>
    </row>
    <row r="29" spans="1:4" ht="15" customHeight="1">
      <c r="A29" s="93" t="s">
        <v>66</v>
      </c>
      <c r="B29" s="94">
        <f>B6+B9+B10+B12+B13+B14</f>
        <v>67144366.19</v>
      </c>
      <c r="C29" s="93" t="s">
        <v>67</v>
      </c>
      <c r="D29" s="34"/>
    </row>
    <row r="30" spans="1:4" ht="19.5" customHeight="1">
      <c r="A30" s="59" t="s">
        <v>68</v>
      </c>
      <c r="B30" s="64"/>
      <c r="C30" s="22" t="s">
        <v>69</v>
      </c>
      <c r="D30" s="95"/>
    </row>
    <row r="31" spans="1:4" ht="15" customHeight="1">
      <c r="A31" s="22" t="s">
        <v>70</v>
      </c>
      <c r="B31" s="64">
        <v>0</v>
      </c>
      <c r="C31" s="76" t="s">
        <v>71</v>
      </c>
      <c r="D31" s="34">
        <v>300000</v>
      </c>
    </row>
    <row r="32" spans="1:4" ht="15" customHeight="1">
      <c r="A32" s="19"/>
      <c r="B32" s="64"/>
      <c r="C32" s="76"/>
      <c r="D32" s="76"/>
    </row>
    <row r="33" spans="1:4" ht="15" customHeight="1">
      <c r="A33" s="77" t="s">
        <v>72</v>
      </c>
      <c r="B33" s="65">
        <v>67144366.19</v>
      </c>
      <c r="C33" s="68" t="s">
        <v>73</v>
      </c>
      <c r="D33" s="96">
        <v>67144366.19</v>
      </c>
    </row>
    <row r="34" spans="1:4" ht="20.25" customHeight="1">
      <c r="A34" s="97" t="s">
        <v>74</v>
      </c>
      <c r="B34" s="98"/>
      <c r="C34" s="98"/>
      <c r="D34" s="99"/>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K3" sqref="K3"/>
    </sheetView>
  </sheetViews>
  <sheetFormatPr defaultColWidth="9.16015625" defaultRowHeight="12.75" customHeight="1"/>
  <cols>
    <col min="1" max="1" width="12.5" style="0" customWidth="1"/>
    <col min="2" max="2" width="28.66015625" style="0" customWidth="1"/>
    <col min="3" max="3" width="23.33203125" style="0" customWidth="1"/>
    <col min="4" max="4" width="23.16015625" style="0" customWidth="1"/>
    <col min="5" max="5" width="11.66015625" style="0" hidden="1" customWidth="1"/>
    <col min="6" max="6" width="4.332031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84" customFormat="1" ht="16.5" customHeight="1">
      <c r="A3" s="3" t="s">
        <v>28</v>
      </c>
      <c r="B3" s="3"/>
      <c r="C3" s="79"/>
      <c r="D3" s="79"/>
      <c r="E3" s="79"/>
      <c r="F3" s="79"/>
      <c r="G3" s="79"/>
      <c r="H3" s="79"/>
      <c r="I3" s="79"/>
      <c r="J3" s="79"/>
      <c r="K3" s="30" t="s">
        <v>76</v>
      </c>
    </row>
    <row r="4" spans="1:11" s="84" customFormat="1" ht="19.5" customHeight="1">
      <c r="A4" s="85" t="s">
        <v>34</v>
      </c>
      <c r="B4" s="86"/>
      <c r="C4" s="33" t="s">
        <v>66</v>
      </c>
      <c r="D4" s="33" t="s">
        <v>77</v>
      </c>
      <c r="E4" s="33" t="s">
        <v>78</v>
      </c>
      <c r="F4" s="33" t="s">
        <v>79</v>
      </c>
      <c r="G4" s="33" t="s">
        <v>80</v>
      </c>
      <c r="H4" s="33" t="s">
        <v>81</v>
      </c>
      <c r="I4" s="33" t="s">
        <v>82</v>
      </c>
      <c r="J4" s="33" t="s">
        <v>83</v>
      </c>
      <c r="K4" s="33" t="s">
        <v>84</v>
      </c>
    </row>
    <row r="5" spans="1:11" ht="28.5" customHeight="1">
      <c r="A5" s="87" t="s">
        <v>85</v>
      </c>
      <c r="B5" s="88" t="s">
        <v>86</v>
      </c>
      <c r="C5" s="33"/>
      <c r="D5" s="33"/>
      <c r="E5" s="33"/>
      <c r="F5" s="33"/>
      <c r="G5" s="33"/>
      <c r="H5" s="33"/>
      <c r="I5" s="33"/>
      <c r="J5" s="33"/>
      <c r="K5" s="33"/>
    </row>
    <row r="6" spans="1:11" ht="19.5" customHeight="1">
      <c r="A6" s="81" t="s">
        <v>87</v>
      </c>
      <c r="B6" s="82"/>
      <c r="C6" s="34">
        <v>67144366.19</v>
      </c>
      <c r="D6" s="34">
        <v>67144366.19</v>
      </c>
      <c r="E6" s="64"/>
      <c r="F6" s="64"/>
      <c r="G6" s="34"/>
      <c r="H6" s="64"/>
      <c r="I6" s="64"/>
      <c r="J6" s="64"/>
      <c r="K6" s="64"/>
    </row>
    <row r="7" spans="1:11" ht="19.5" customHeight="1">
      <c r="A7" s="51" t="s">
        <v>88</v>
      </c>
      <c r="B7" s="44" t="s">
        <v>89</v>
      </c>
      <c r="C7" s="34">
        <v>67144366.19</v>
      </c>
      <c r="D7" s="34">
        <v>67144366.19</v>
      </c>
      <c r="E7" s="64"/>
      <c r="F7" s="64"/>
      <c r="G7" s="34"/>
      <c r="H7" s="64"/>
      <c r="I7" s="64"/>
      <c r="J7" s="64"/>
      <c r="K7" s="64"/>
    </row>
    <row r="8" spans="1:11" ht="19.5" customHeight="1">
      <c r="A8" s="51" t="s">
        <v>90</v>
      </c>
      <c r="B8" s="44" t="s">
        <v>91</v>
      </c>
      <c r="C8" s="34">
        <v>28999366.19</v>
      </c>
      <c r="D8" s="34">
        <v>28999366.19</v>
      </c>
      <c r="E8" s="64"/>
      <c r="F8" s="64"/>
      <c r="G8" s="34"/>
      <c r="H8" s="64"/>
      <c r="I8" s="64"/>
      <c r="J8" s="64"/>
      <c r="K8" s="64"/>
    </row>
    <row r="9" spans="1:11" ht="19.5" customHeight="1">
      <c r="A9" s="51" t="s">
        <v>92</v>
      </c>
      <c r="B9" s="44" t="s">
        <v>93</v>
      </c>
      <c r="C9" s="34">
        <v>1424664.93</v>
      </c>
      <c r="D9" s="34">
        <v>1424664.93</v>
      </c>
      <c r="E9" s="64"/>
      <c r="F9" s="64"/>
      <c r="G9" s="34"/>
      <c r="H9" s="64"/>
      <c r="I9" s="64"/>
      <c r="J9" s="64"/>
      <c r="K9" s="64"/>
    </row>
    <row r="10" spans="1:11" ht="19.5" customHeight="1">
      <c r="A10" s="51" t="s">
        <v>94</v>
      </c>
      <c r="B10" s="44" t="s">
        <v>95</v>
      </c>
      <c r="C10" s="34">
        <v>4438254.26</v>
      </c>
      <c r="D10" s="34">
        <v>4438254.26</v>
      </c>
      <c r="E10" s="64"/>
      <c r="F10" s="64"/>
      <c r="G10" s="34"/>
      <c r="H10" s="64"/>
      <c r="I10" s="64"/>
      <c r="J10" s="64"/>
      <c r="K10" s="64"/>
    </row>
    <row r="11" spans="1:11" ht="19.5" customHeight="1">
      <c r="A11" s="51" t="s">
        <v>96</v>
      </c>
      <c r="B11" s="44" t="s">
        <v>97</v>
      </c>
      <c r="C11" s="34">
        <v>7749608</v>
      </c>
      <c r="D11" s="34">
        <v>7749608</v>
      </c>
      <c r="E11" s="64"/>
      <c r="F11" s="64"/>
      <c r="G11" s="34"/>
      <c r="H11" s="64"/>
      <c r="I11" s="64"/>
      <c r="J11" s="64"/>
      <c r="K11" s="64"/>
    </row>
    <row r="12" spans="1:11" ht="19.5" customHeight="1">
      <c r="A12" s="51" t="s">
        <v>98</v>
      </c>
      <c r="B12" s="44" t="s">
        <v>99</v>
      </c>
      <c r="C12" s="34">
        <v>758783</v>
      </c>
      <c r="D12" s="34">
        <v>758783</v>
      </c>
      <c r="E12" s="64"/>
      <c r="F12" s="64"/>
      <c r="G12" s="34"/>
      <c r="H12" s="64"/>
      <c r="I12" s="64"/>
      <c r="J12" s="64"/>
      <c r="K12" s="64"/>
    </row>
    <row r="13" spans="1:11" ht="19.5" customHeight="1">
      <c r="A13" s="51" t="s">
        <v>100</v>
      </c>
      <c r="B13" s="44" t="s">
        <v>101</v>
      </c>
      <c r="C13" s="34">
        <v>2584082</v>
      </c>
      <c r="D13" s="34">
        <v>2584082</v>
      </c>
      <c r="E13" s="64"/>
      <c r="F13" s="64"/>
      <c r="G13" s="34"/>
      <c r="H13" s="64"/>
      <c r="I13" s="64"/>
      <c r="J13" s="64"/>
      <c r="K13" s="64"/>
    </row>
    <row r="14" spans="1:11" ht="19.5" customHeight="1">
      <c r="A14" s="51" t="s">
        <v>102</v>
      </c>
      <c r="B14" s="44" t="s">
        <v>103</v>
      </c>
      <c r="C14" s="34">
        <v>9513974</v>
      </c>
      <c r="D14" s="34">
        <v>9513974</v>
      </c>
      <c r="E14" s="64"/>
      <c r="F14" s="64"/>
      <c r="G14" s="34"/>
      <c r="H14" s="64"/>
      <c r="I14" s="64"/>
      <c r="J14" s="64"/>
      <c r="K14" s="64"/>
    </row>
    <row r="15" spans="1:11" ht="19.5" customHeight="1">
      <c r="A15" s="51" t="s">
        <v>104</v>
      </c>
      <c r="B15" s="44" t="s">
        <v>105</v>
      </c>
      <c r="C15" s="34">
        <v>2430000</v>
      </c>
      <c r="D15" s="34">
        <v>2430000</v>
      </c>
      <c r="E15" s="64"/>
      <c r="F15" s="64"/>
      <c r="G15" s="34"/>
      <c r="H15" s="64"/>
      <c r="I15" s="64"/>
      <c r="J15" s="64"/>
      <c r="K15" s="64"/>
    </row>
    <row r="16" spans="1:11" ht="19.5" customHeight="1">
      <c r="A16" s="51" t="s">
        <v>106</v>
      </c>
      <c r="B16" s="44" t="s">
        <v>107</v>
      </c>
      <c r="C16" s="34">
        <v>100000</v>
      </c>
      <c r="D16" s="34">
        <v>100000</v>
      </c>
      <c r="E16" s="64"/>
      <c r="F16" s="64"/>
      <c r="G16" s="34"/>
      <c r="H16" s="64"/>
      <c r="I16" s="64"/>
      <c r="J16" s="64"/>
      <c r="K16" s="64"/>
    </row>
    <row r="17" spans="1:11" ht="19.5" customHeight="1">
      <c r="A17" s="51" t="s">
        <v>108</v>
      </c>
      <c r="B17" s="44" t="s">
        <v>109</v>
      </c>
      <c r="C17" s="34">
        <v>38145000</v>
      </c>
      <c r="D17" s="34">
        <v>38145000</v>
      </c>
      <c r="E17" s="64"/>
      <c r="F17" s="64"/>
      <c r="G17" s="34"/>
      <c r="H17" s="64"/>
      <c r="I17" s="64"/>
      <c r="J17" s="64"/>
      <c r="K17" s="64"/>
    </row>
    <row r="18" spans="1:11" ht="19.5" customHeight="1">
      <c r="A18" s="51" t="s">
        <v>110</v>
      </c>
      <c r="B18" s="47" t="s">
        <v>111</v>
      </c>
      <c r="C18" s="53">
        <v>38145000</v>
      </c>
      <c r="D18" s="53">
        <v>38145000</v>
      </c>
      <c r="E18" s="64"/>
      <c r="F18" s="64"/>
      <c r="G18" s="53"/>
      <c r="H18" s="64"/>
      <c r="I18" s="64"/>
      <c r="J18" s="64"/>
      <c r="K18" s="64"/>
    </row>
    <row r="19" spans="1:11" ht="19.5" customHeight="1">
      <c r="A19" s="83"/>
      <c r="B19" s="83"/>
      <c r="C19" s="64"/>
      <c r="D19" s="64"/>
      <c r="E19" s="64"/>
      <c r="F19" s="64"/>
      <c r="G19" s="64"/>
      <c r="H19" s="64"/>
      <c r="I19" s="64"/>
      <c r="J19" s="64"/>
      <c r="K19" s="64"/>
    </row>
    <row r="20" spans="1:11" ht="19.5" customHeight="1">
      <c r="A20" s="83"/>
      <c r="B20" s="83"/>
      <c r="C20" s="64"/>
      <c r="D20" s="64"/>
      <c r="E20" s="64"/>
      <c r="F20" s="64"/>
      <c r="G20" s="64"/>
      <c r="H20" s="64"/>
      <c r="I20" s="64"/>
      <c r="J20" s="64"/>
      <c r="K20" s="64"/>
    </row>
    <row r="21" spans="1:11" ht="23.25" customHeight="1">
      <c r="A21" s="89" t="s">
        <v>112</v>
      </c>
      <c r="B21" s="89"/>
      <c r="C21" s="89"/>
      <c r="D21" s="89"/>
      <c r="E21" s="89"/>
      <c r="F21" s="89"/>
      <c r="G21" s="89"/>
      <c r="H21" s="89"/>
      <c r="I21" s="89"/>
      <c r="J21" s="89"/>
      <c r="K21" s="8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H3" sqref="H3"/>
    </sheetView>
  </sheetViews>
  <sheetFormatPr defaultColWidth="9.16015625" defaultRowHeight="12.75" customHeight="1"/>
  <cols>
    <col min="1" max="1" width="11.83203125" style="0" customWidth="1"/>
    <col min="2" max="2" width="33.83203125" style="0" customWidth="1"/>
    <col min="3" max="3" width="24.5" style="0" customWidth="1"/>
    <col min="4" max="4" width="22" style="0" customWidth="1"/>
    <col min="5" max="5" width="21"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113</v>
      </c>
    </row>
    <row r="3" spans="1:8" ht="13.5" customHeight="1">
      <c r="A3" s="3" t="s">
        <v>28</v>
      </c>
      <c r="B3" s="3"/>
      <c r="C3" s="79"/>
      <c r="D3" s="79"/>
      <c r="E3" s="79"/>
      <c r="F3" s="79"/>
      <c r="G3" s="79"/>
      <c r="H3" s="30" t="s">
        <v>76</v>
      </c>
    </row>
    <row r="4" spans="1:8" ht="21" customHeight="1">
      <c r="A4" s="80" t="s">
        <v>34</v>
      </c>
      <c r="B4" s="80"/>
      <c r="C4" s="33" t="s">
        <v>87</v>
      </c>
      <c r="D4" s="33" t="s">
        <v>114</v>
      </c>
      <c r="E4" s="33" t="s">
        <v>115</v>
      </c>
      <c r="F4" s="33" t="s">
        <v>116</v>
      </c>
      <c r="G4" s="33" t="s">
        <v>117</v>
      </c>
      <c r="H4" s="33" t="s">
        <v>118</v>
      </c>
    </row>
    <row r="5" spans="1:8" ht="36.75" customHeight="1">
      <c r="A5" s="33" t="s">
        <v>85</v>
      </c>
      <c r="B5" s="33" t="s">
        <v>86</v>
      </c>
      <c r="C5" s="33"/>
      <c r="D5" s="33"/>
      <c r="E5" s="33"/>
      <c r="F5" s="33"/>
      <c r="G5" s="33"/>
      <c r="H5" s="33"/>
    </row>
    <row r="6" spans="1:8" ht="19.5" customHeight="1">
      <c r="A6" s="81" t="s">
        <v>87</v>
      </c>
      <c r="B6" s="82"/>
      <c r="C6" s="34">
        <v>66844366.19</v>
      </c>
      <c r="D6" s="34">
        <v>17289416.19</v>
      </c>
      <c r="E6" s="34">
        <v>49554950</v>
      </c>
      <c r="F6" s="60"/>
      <c r="G6" s="60"/>
      <c r="H6" s="60"/>
    </row>
    <row r="7" spans="1:8" ht="19.5" customHeight="1">
      <c r="A7" s="51" t="s">
        <v>88</v>
      </c>
      <c r="B7" s="44" t="s">
        <v>89</v>
      </c>
      <c r="C7" s="34">
        <v>66844366.19</v>
      </c>
      <c r="D7" s="34">
        <v>17289416.19</v>
      </c>
      <c r="E7" s="34">
        <v>49554950</v>
      </c>
      <c r="F7" s="60"/>
      <c r="G7" s="60"/>
      <c r="H7" s="60"/>
    </row>
    <row r="8" spans="1:8" ht="19.5" customHeight="1">
      <c r="A8" s="51" t="s">
        <v>90</v>
      </c>
      <c r="B8" s="44" t="s">
        <v>91</v>
      </c>
      <c r="C8" s="34">
        <v>28699366.19</v>
      </c>
      <c r="D8" s="34">
        <v>17289416.19</v>
      </c>
      <c r="E8" s="34">
        <v>11409950</v>
      </c>
      <c r="F8" s="60"/>
      <c r="G8" s="60"/>
      <c r="H8" s="60"/>
    </row>
    <row r="9" spans="1:8" ht="19.5" customHeight="1">
      <c r="A9" s="51" t="s">
        <v>92</v>
      </c>
      <c r="B9" s="44" t="s">
        <v>93</v>
      </c>
      <c r="C9" s="34">
        <v>1424664.93</v>
      </c>
      <c r="D9" s="34">
        <v>1424664.93</v>
      </c>
      <c r="E9" s="34">
        <v>0</v>
      </c>
      <c r="F9" s="60"/>
      <c r="G9" s="60"/>
      <c r="H9" s="60"/>
    </row>
    <row r="10" spans="1:8" ht="19.5" customHeight="1">
      <c r="A10" s="51" t="s">
        <v>94</v>
      </c>
      <c r="B10" s="44" t="s">
        <v>95</v>
      </c>
      <c r="C10" s="34">
        <v>4438254.26</v>
      </c>
      <c r="D10" s="34">
        <v>4438254.26</v>
      </c>
      <c r="E10" s="34">
        <v>0</v>
      </c>
      <c r="F10" s="60"/>
      <c r="G10" s="60"/>
      <c r="H10" s="60"/>
    </row>
    <row r="11" spans="1:8" ht="19.5" customHeight="1">
      <c r="A11" s="51" t="s">
        <v>96</v>
      </c>
      <c r="B11" s="44" t="s">
        <v>97</v>
      </c>
      <c r="C11" s="34">
        <v>7749608</v>
      </c>
      <c r="D11" s="34">
        <v>7207658</v>
      </c>
      <c r="E11" s="34">
        <v>541950</v>
      </c>
      <c r="F11" s="60"/>
      <c r="G11" s="60"/>
      <c r="H11" s="60"/>
    </row>
    <row r="12" spans="1:8" ht="19.5" customHeight="1">
      <c r="A12" s="51" t="s">
        <v>98</v>
      </c>
      <c r="B12" s="44" t="s">
        <v>99</v>
      </c>
      <c r="C12" s="34">
        <v>758783</v>
      </c>
      <c r="D12" s="34">
        <v>628783</v>
      </c>
      <c r="E12" s="34">
        <v>130000</v>
      </c>
      <c r="F12" s="60"/>
      <c r="G12" s="60"/>
      <c r="H12" s="60"/>
    </row>
    <row r="13" spans="1:8" ht="19.5" customHeight="1">
      <c r="A13" s="51" t="s">
        <v>100</v>
      </c>
      <c r="B13" s="44" t="s">
        <v>101</v>
      </c>
      <c r="C13" s="34">
        <v>2584082</v>
      </c>
      <c r="D13" s="34">
        <v>2584082</v>
      </c>
      <c r="E13" s="34">
        <v>0</v>
      </c>
      <c r="F13" s="60"/>
      <c r="G13" s="60"/>
      <c r="H13" s="60"/>
    </row>
    <row r="14" spans="1:8" ht="19.5" customHeight="1">
      <c r="A14" s="51" t="s">
        <v>102</v>
      </c>
      <c r="B14" s="44" t="s">
        <v>103</v>
      </c>
      <c r="C14" s="34">
        <v>9213974</v>
      </c>
      <c r="D14" s="34">
        <v>1005974</v>
      </c>
      <c r="E14" s="34">
        <v>8208000</v>
      </c>
      <c r="F14" s="60"/>
      <c r="G14" s="60"/>
      <c r="H14" s="60"/>
    </row>
    <row r="15" spans="1:8" ht="19.5" customHeight="1">
      <c r="A15" s="51" t="s">
        <v>104</v>
      </c>
      <c r="B15" s="44" t="s">
        <v>105</v>
      </c>
      <c r="C15" s="34">
        <v>2430000</v>
      </c>
      <c r="D15" s="34">
        <v>0</v>
      </c>
      <c r="E15" s="34">
        <v>2430000</v>
      </c>
      <c r="F15" s="60"/>
      <c r="G15" s="60"/>
      <c r="H15" s="60"/>
    </row>
    <row r="16" spans="1:8" ht="19.5" customHeight="1">
      <c r="A16" s="51" t="s">
        <v>106</v>
      </c>
      <c r="B16" s="44" t="s">
        <v>107</v>
      </c>
      <c r="C16" s="34">
        <v>100000</v>
      </c>
      <c r="D16" s="34">
        <v>0</v>
      </c>
      <c r="E16" s="34">
        <v>100000</v>
      </c>
      <c r="F16" s="60"/>
      <c r="G16" s="60"/>
      <c r="H16" s="60"/>
    </row>
    <row r="17" spans="1:8" ht="19.5" customHeight="1">
      <c r="A17" s="51" t="s">
        <v>108</v>
      </c>
      <c r="B17" s="44" t="s">
        <v>109</v>
      </c>
      <c r="C17" s="34">
        <v>38145000</v>
      </c>
      <c r="D17" s="34">
        <v>0</v>
      </c>
      <c r="E17" s="34">
        <v>38145000</v>
      </c>
      <c r="F17" s="60"/>
      <c r="G17" s="60"/>
      <c r="H17" s="60"/>
    </row>
    <row r="18" spans="1:8" ht="19.5" customHeight="1">
      <c r="A18" s="51" t="s">
        <v>110</v>
      </c>
      <c r="B18" s="47" t="s">
        <v>111</v>
      </c>
      <c r="C18" s="53">
        <v>38145000</v>
      </c>
      <c r="D18" s="53">
        <v>0</v>
      </c>
      <c r="E18" s="53">
        <v>38145000</v>
      </c>
      <c r="F18" s="60"/>
      <c r="G18" s="60"/>
      <c r="H18" s="60"/>
    </row>
    <row r="19" spans="1:8" ht="19.5" customHeight="1">
      <c r="A19" s="83"/>
      <c r="B19" s="83"/>
      <c r="C19" s="60"/>
      <c r="D19" s="60"/>
      <c r="E19" s="60"/>
      <c r="F19" s="60"/>
      <c r="G19" s="60"/>
      <c r="H19" s="60"/>
    </row>
    <row r="20" spans="1:8" ht="19.5" customHeight="1">
      <c r="A20" s="83"/>
      <c r="B20" s="83"/>
      <c r="C20" s="60"/>
      <c r="D20" s="60"/>
      <c r="E20" s="60"/>
      <c r="F20" s="60"/>
      <c r="G20" s="60"/>
      <c r="H20" s="60"/>
    </row>
    <row r="21" spans="1:8" ht="19.5" customHeight="1">
      <c r="A21" s="83"/>
      <c r="B21" s="83"/>
      <c r="C21" s="60"/>
      <c r="D21" s="60"/>
      <c r="E21" s="60"/>
      <c r="F21" s="60"/>
      <c r="G21" s="60"/>
      <c r="H21" s="60"/>
    </row>
    <row r="22" spans="1:8" ht="21.75" customHeight="1">
      <c r="A22" s="27" t="s">
        <v>119</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 sqref="F3"/>
    </sheetView>
  </sheetViews>
  <sheetFormatPr defaultColWidth="9.33203125" defaultRowHeight="11.25"/>
  <cols>
    <col min="1" max="1" width="38.66015625" style="0" customWidth="1"/>
    <col min="2" max="2" width="20.5" style="0" customWidth="1"/>
    <col min="3" max="3" width="35.66015625" style="0" customWidth="1"/>
    <col min="4" max="4" width="19.5" style="0" customWidth="1"/>
    <col min="5" max="5" width="20.5" style="0" customWidth="1"/>
    <col min="6" max="6" width="20.83203125" style="0" customWidth="1"/>
  </cols>
  <sheetData>
    <row r="1" spans="1:6" ht="32.25" customHeight="1">
      <c r="A1" s="1" t="s">
        <v>16</v>
      </c>
      <c r="B1" s="1"/>
      <c r="C1" s="1"/>
      <c r="D1" s="1"/>
      <c r="E1" s="1"/>
      <c r="F1" s="1"/>
    </row>
    <row r="2" spans="1:6" ht="12.75">
      <c r="A2" s="54"/>
      <c r="B2" s="54"/>
      <c r="C2" s="54"/>
      <c r="D2" s="55"/>
      <c r="E2" s="56"/>
      <c r="F2" s="57" t="s">
        <v>120</v>
      </c>
    </row>
    <row r="3" spans="1:6" ht="16.5" customHeight="1">
      <c r="A3" s="3" t="s">
        <v>28</v>
      </c>
      <c r="B3" s="3"/>
      <c r="C3" s="5"/>
      <c r="D3" s="5"/>
      <c r="E3" s="5"/>
      <c r="F3" s="2" t="s">
        <v>76</v>
      </c>
    </row>
    <row r="4" spans="1:6" ht="19.5" customHeight="1">
      <c r="A4" s="15" t="s">
        <v>121</v>
      </c>
      <c r="B4" s="15"/>
      <c r="C4" s="13" t="s">
        <v>122</v>
      </c>
      <c r="D4" s="58"/>
      <c r="E4" s="58"/>
      <c r="F4" s="14"/>
    </row>
    <row r="5" spans="1:6" ht="36" customHeight="1">
      <c r="A5" s="15" t="s">
        <v>32</v>
      </c>
      <c r="B5" s="15" t="s">
        <v>33</v>
      </c>
      <c r="C5" s="15" t="s">
        <v>34</v>
      </c>
      <c r="D5" s="15" t="s">
        <v>87</v>
      </c>
      <c r="E5" s="33" t="s">
        <v>123</v>
      </c>
      <c r="F5" s="59" t="s">
        <v>124</v>
      </c>
    </row>
    <row r="6" spans="1:6" ht="19.5" customHeight="1">
      <c r="A6" s="26" t="s">
        <v>125</v>
      </c>
      <c r="B6" s="34">
        <v>67144366.19</v>
      </c>
      <c r="C6" s="19" t="s">
        <v>36</v>
      </c>
      <c r="D6" s="19"/>
      <c r="E6" s="19"/>
      <c r="F6" s="60"/>
    </row>
    <row r="7" spans="1:6" ht="19.5" customHeight="1">
      <c r="A7" s="19" t="s">
        <v>126</v>
      </c>
      <c r="B7" s="61">
        <v>0</v>
      </c>
      <c r="C7" s="19" t="s">
        <v>38</v>
      </c>
      <c r="D7" s="19"/>
      <c r="E7" s="19"/>
      <c r="F7" s="60"/>
    </row>
    <row r="8" spans="1:6" ht="19.5" customHeight="1">
      <c r="A8" s="19"/>
      <c r="B8" s="61"/>
      <c r="C8" s="19" t="s">
        <v>40</v>
      </c>
      <c r="D8" s="19"/>
      <c r="E8" s="19"/>
      <c r="F8" s="60"/>
    </row>
    <row r="9" spans="1:6" ht="19.5" customHeight="1">
      <c r="A9" s="62"/>
      <c r="B9" s="61"/>
      <c r="C9" s="19" t="s">
        <v>42</v>
      </c>
      <c r="D9" s="19"/>
      <c r="E9" s="19"/>
      <c r="F9" s="60"/>
    </row>
    <row r="10" spans="1:6" ht="19.5" customHeight="1">
      <c r="A10" s="17"/>
      <c r="B10" s="61"/>
      <c r="C10" s="19" t="s">
        <v>44</v>
      </c>
      <c r="D10" s="19"/>
      <c r="E10" s="19"/>
      <c r="F10" s="60"/>
    </row>
    <row r="11" spans="1:6" ht="19.5" customHeight="1">
      <c r="A11" s="17"/>
      <c r="B11" s="61"/>
      <c r="C11" s="19" t="s">
        <v>46</v>
      </c>
      <c r="D11" s="19"/>
      <c r="E11" s="19"/>
      <c r="F11" s="60"/>
    </row>
    <row r="12" spans="1:6" ht="19.5" customHeight="1">
      <c r="A12" s="17"/>
      <c r="B12" s="61"/>
      <c r="C12" s="19" t="s">
        <v>48</v>
      </c>
      <c r="D12" s="19"/>
      <c r="E12" s="19"/>
      <c r="F12" s="60"/>
    </row>
    <row r="13" spans="1:6" ht="19.5" customHeight="1">
      <c r="A13" s="17"/>
      <c r="B13" s="61"/>
      <c r="C13" s="19" t="s">
        <v>50</v>
      </c>
      <c r="D13" s="19"/>
      <c r="E13" s="19"/>
      <c r="F13" s="60"/>
    </row>
    <row r="14" spans="1:6" ht="19.5" customHeight="1">
      <c r="A14" s="21"/>
      <c r="B14" s="61"/>
      <c r="C14" s="19" t="s">
        <v>52</v>
      </c>
      <c r="D14" s="19"/>
      <c r="E14" s="19"/>
      <c r="F14" s="60"/>
    </row>
    <row r="15" spans="1:6" ht="19.5" customHeight="1">
      <c r="A15" s="21"/>
      <c r="B15" s="60"/>
      <c r="C15" s="19" t="s">
        <v>54</v>
      </c>
      <c r="D15" s="19"/>
      <c r="E15" s="19"/>
      <c r="F15" s="60"/>
    </row>
    <row r="16" spans="1:6" ht="19.5" customHeight="1">
      <c r="A16" s="63"/>
      <c r="B16" s="60"/>
      <c r="C16" s="19" t="s">
        <v>55</v>
      </c>
      <c r="D16" s="19"/>
      <c r="E16" s="19"/>
      <c r="F16" s="60"/>
    </row>
    <row r="17" spans="1:6" ht="19.5" customHeight="1">
      <c r="A17" s="21"/>
      <c r="B17" s="64"/>
      <c r="C17" s="19" t="s">
        <v>56</v>
      </c>
      <c r="D17" s="34">
        <v>66844366.19</v>
      </c>
      <c r="E17" s="34">
        <v>66844366.19</v>
      </c>
      <c r="F17" s="60"/>
    </row>
    <row r="18" spans="1:6" ht="19.5" customHeight="1">
      <c r="A18" s="21"/>
      <c r="B18" s="65"/>
      <c r="C18" s="19" t="s">
        <v>57</v>
      </c>
      <c r="D18" s="19"/>
      <c r="E18" s="19"/>
      <c r="F18" s="60"/>
    </row>
    <row r="19" spans="1:6" ht="19.5" customHeight="1">
      <c r="A19" s="21"/>
      <c r="B19" s="64"/>
      <c r="C19" s="19" t="s">
        <v>58</v>
      </c>
      <c r="D19" s="19"/>
      <c r="E19" s="19"/>
      <c r="F19" s="60"/>
    </row>
    <row r="20" spans="1:6" ht="19.5" customHeight="1">
      <c r="A20" s="63"/>
      <c r="B20" s="64"/>
      <c r="C20" s="19" t="s">
        <v>59</v>
      </c>
      <c r="D20" s="19"/>
      <c r="E20" s="19"/>
      <c r="F20" s="60"/>
    </row>
    <row r="21" spans="1:6" ht="19.5" customHeight="1">
      <c r="A21" s="63"/>
      <c r="B21" s="64"/>
      <c r="C21" s="19" t="s">
        <v>60</v>
      </c>
      <c r="D21" s="19"/>
      <c r="E21" s="19"/>
      <c r="F21" s="60"/>
    </row>
    <row r="22" spans="1:6" ht="19.5" customHeight="1">
      <c r="A22" s="21"/>
      <c r="B22" s="64"/>
      <c r="C22" s="19" t="s">
        <v>61</v>
      </c>
      <c r="D22" s="19"/>
      <c r="E22" s="19"/>
      <c r="F22" s="60"/>
    </row>
    <row r="23" spans="1:6" ht="19.5" customHeight="1">
      <c r="A23" s="21"/>
      <c r="B23" s="64"/>
      <c r="C23" s="19" t="s">
        <v>62</v>
      </c>
      <c r="D23" s="19"/>
      <c r="E23" s="19"/>
      <c r="F23" s="60"/>
    </row>
    <row r="24" spans="1:6" ht="19.5" customHeight="1">
      <c r="A24" s="21"/>
      <c r="B24" s="64"/>
      <c r="C24" s="19" t="s">
        <v>63</v>
      </c>
      <c r="D24" s="19"/>
      <c r="E24" s="19"/>
      <c r="F24" s="60"/>
    </row>
    <row r="25" spans="1:6" ht="19.5" customHeight="1">
      <c r="A25" s="21"/>
      <c r="B25" s="64"/>
      <c r="C25" s="19" t="s">
        <v>64</v>
      </c>
      <c r="D25" s="19"/>
      <c r="E25" s="19"/>
      <c r="F25" s="60"/>
    </row>
    <row r="26" spans="1:6" ht="19.5" customHeight="1">
      <c r="A26" s="63"/>
      <c r="B26" s="65"/>
      <c r="C26" s="19" t="s">
        <v>65</v>
      </c>
      <c r="D26" s="19"/>
      <c r="E26" s="19"/>
      <c r="F26" s="60"/>
    </row>
    <row r="27" spans="1:6" ht="19.5" customHeight="1">
      <c r="A27" s="63"/>
      <c r="B27" s="64"/>
      <c r="C27" s="66"/>
      <c r="D27" s="66"/>
      <c r="E27" s="66"/>
      <c r="F27" s="60"/>
    </row>
    <row r="28" spans="1:6" ht="19.5" customHeight="1">
      <c r="A28" s="63"/>
      <c r="B28" s="64"/>
      <c r="C28" s="19"/>
      <c r="D28" s="19"/>
      <c r="E28" s="19"/>
      <c r="F28" s="67"/>
    </row>
    <row r="29" spans="1:6" ht="19.5" customHeight="1">
      <c r="A29" s="68" t="s">
        <v>66</v>
      </c>
      <c r="B29" s="69">
        <f>B6+B9+B10+B12+B13+B14</f>
        <v>67144366.19</v>
      </c>
      <c r="C29" s="68" t="s">
        <v>67</v>
      </c>
      <c r="D29" s="70"/>
      <c r="E29" s="70"/>
      <c r="F29" s="71"/>
    </row>
    <row r="30" spans="1:6" ht="19.5" customHeight="1">
      <c r="A30" s="19" t="s">
        <v>127</v>
      </c>
      <c r="B30" s="18"/>
      <c r="C30" s="21" t="s">
        <v>128</v>
      </c>
      <c r="D30" s="72">
        <v>300000</v>
      </c>
      <c r="E30" s="72">
        <v>300000</v>
      </c>
      <c r="F30" s="73"/>
    </row>
    <row r="31" spans="1:6" ht="19.5" customHeight="1">
      <c r="A31" s="25" t="s">
        <v>129</v>
      </c>
      <c r="B31" s="18"/>
      <c r="C31" s="74"/>
      <c r="D31" s="21"/>
      <c r="E31" s="75"/>
      <c r="F31" s="71"/>
    </row>
    <row r="32" spans="1:6" ht="19.5" customHeight="1">
      <c r="A32" s="19" t="s">
        <v>130</v>
      </c>
      <c r="B32" s="64"/>
      <c r="C32" s="76"/>
      <c r="D32" s="71"/>
      <c r="E32" s="71"/>
      <c r="F32" s="71"/>
    </row>
    <row r="33" spans="1:6" ht="19.5" customHeight="1">
      <c r="A33" s="19"/>
      <c r="B33" s="64"/>
      <c r="C33" s="76"/>
      <c r="D33" s="71"/>
      <c r="E33" s="71"/>
      <c r="F33" s="71"/>
    </row>
    <row r="34" spans="1:6" ht="19.5" customHeight="1">
      <c r="A34" s="77" t="s">
        <v>72</v>
      </c>
      <c r="B34" s="65">
        <v>67144366.19</v>
      </c>
      <c r="C34" s="68" t="s">
        <v>131</v>
      </c>
      <c r="D34" s="68"/>
      <c r="E34" s="68"/>
      <c r="F34" s="68"/>
    </row>
    <row r="35" spans="1:6" ht="19.5" customHeight="1">
      <c r="A35" s="78" t="s">
        <v>132</v>
      </c>
      <c r="B35" s="78"/>
      <c r="C35" s="78"/>
      <c r="D35" s="78"/>
      <c r="E35" s="78"/>
      <c r="F35" s="78"/>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3" sqref="H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6.33203125" style="0" customWidth="1"/>
    <col min="6" max="6" width="22.83203125" style="0" customWidth="1"/>
    <col min="7" max="7" width="23.66015625" style="0" customWidth="1"/>
    <col min="8" max="8" width="21.33203125" style="0" customWidth="1"/>
  </cols>
  <sheetData>
    <row r="1" spans="1:8" ht="27" customHeight="1">
      <c r="A1" s="37" t="s">
        <v>18</v>
      </c>
      <c r="B1" s="37"/>
      <c r="C1" s="37"/>
      <c r="D1" s="37"/>
      <c r="E1" s="37"/>
      <c r="F1" s="37"/>
      <c r="G1" s="37"/>
      <c r="H1" s="37"/>
    </row>
    <row r="2" spans="1:8" ht="13.5" customHeight="1">
      <c r="A2" s="37"/>
      <c r="B2" s="37"/>
      <c r="C2" s="37"/>
      <c r="D2" s="37"/>
      <c r="E2" s="37"/>
      <c r="F2" s="37"/>
      <c r="G2" s="37"/>
      <c r="H2" s="30" t="s">
        <v>133</v>
      </c>
    </row>
    <row r="3" spans="1:8" ht="18" customHeight="1">
      <c r="A3" s="3" t="s">
        <v>28</v>
      </c>
      <c r="B3" s="3"/>
      <c r="C3" s="31"/>
      <c r="D3" s="31"/>
      <c r="E3" s="31"/>
      <c r="F3" s="31"/>
      <c r="G3" s="31"/>
      <c r="H3" s="32" t="s">
        <v>76</v>
      </c>
    </row>
    <row r="4" spans="1:8" ht="22.5" customHeight="1">
      <c r="A4" s="7" t="s">
        <v>32</v>
      </c>
      <c r="B4" s="7"/>
      <c r="C4" s="8" t="s">
        <v>67</v>
      </c>
      <c r="D4" s="9" t="s">
        <v>114</v>
      </c>
      <c r="E4" s="10"/>
      <c r="F4" s="11"/>
      <c r="G4" s="8" t="s">
        <v>115</v>
      </c>
      <c r="H4" s="8" t="s">
        <v>134</v>
      </c>
    </row>
    <row r="5" spans="1:8" ht="33.75" customHeight="1">
      <c r="A5" s="7" t="s">
        <v>85</v>
      </c>
      <c r="B5" s="7" t="s">
        <v>86</v>
      </c>
      <c r="C5" s="12"/>
      <c r="D5" s="7" t="s">
        <v>135</v>
      </c>
      <c r="E5" s="7" t="s">
        <v>136</v>
      </c>
      <c r="F5" s="7" t="s">
        <v>137</v>
      </c>
      <c r="G5" s="12"/>
      <c r="H5" s="12"/>
    </row>
    <row r="6" spans="1:8" ht="19.5" customHeight="1">
      <c r="A6" s="49"/>
      <c r="B6" s="49" t="s">
        <v>87</v>
      </c>
      <c r="C6" s="50">
        <v>66844366.19</v>
      </c>
      <c r="D6" s="20">
        <f>E6+F6</f>
        <v>56677557.19</v>
      </c>
      <c r="E6" s="41">
        <v>16347666.19</v>
      </c>
      <c r="F6" s="42">
        <v>40329891</v>
      </c>
      <c r="G6" s="34">
        <v>10166809</v>
      </c>
      <c r="H6" s="46"/>
    </row>
    <row r="7" spans="1:8" ht="19.5" customHeight="1">
      <c r="A7" s="51" t="s">
        <v>88</v>
      </c>
      <c r="B7" s="44" t="s">
        <v>89</v>
      </c>
      <c r="C7" s="34">
        <v>66844366.19</v>
      </c>
      <c r="D7" s="52">
        <f>E7+F7</f>
        <v>56677557.19</v>
      </c>
      <c r="E7" s="45">
        <v>16347666.19</v>
      </c>
      <c r="F7" s="34">
        <v>40329891</v>
      </c>
      <c r="G7" s="34">
        <v>10166809</v>
      </c>
      <c r="H7" s="46"/>
    </row>
    <row r="8" spans="1:8" ht="19.5" customHeight="1">
      <c r="A8" s="51" t="s">
        <v>90</v>
      </c>
      <c r="B8" s="44" t="s">
        <v>91</v>
      </c>
      <c r="C8" s="34">
        <v>28699366.19</v>
      </c>
      <c r="D8" s="20">
        <f>E8+F8</f>
        <v>26932557.189999998</v>
      </c>
      <c r="E8" s="41">
        <v>16347666.19</v>
      </c>
      <c r="F8" s="34">
        <v>10584891</v>
      </c>
      <c r="G8" s="34">
        <v>1766809</v>
      </c>
      <c r="H8" s="46"/>
    </row>
    <row r="9" spans="1:8" ht="19.5" customHeight="1">
      <c r="A9" s="51" t="s">
        <v>92</v>
      </c>
      <c r="B9" s="44" t="s">
        <v>93</v>
      </c>
      <c r="C9" s="34">
        <v>1424664.93</v>
      </c>
      <c r="D9" s="20">
        <f>E9+F9</f>
        <v>1424664.93</v>
      </c>
      <c r="E9" s="41">
        <v>1141764.93</v>
      </c>
      <c r="F9" s="34">
        <v>282900</v>
      </c>
      <c r="G9" s="34">
        <v>0</v>
      </c>
      <c r="H9" s="46"/>
    </row>
    <row r="10" spans="1:8" ht="19.5" customHeight="1">
      <c r="A10" s="51" t="s">
        <v>94</v>
      </c>
      <c r="B10" s="44" t="s">
        <v>95</v>
      </c>
      <c r="C10" s="34">
        <v>4438254.26</v>
      </c>
      <c r="D10" s="20">
        <f aca="true" t="shared" si="0" ref="D10:D18">E10+F10</f>
        <v>4438254.26</v>
      </c>
      <c r="E10" s="41">
        <v>4388754.26</v>
      </c>
      <c r="F10" s="34">
        <v>49500</v>
      </c>
      <c r="G10" s="34">
        <v>0</v>
      </c>
      <c r="H10" s="46"/>
    </row>
    <row r="11" spans="1:8" ht="19.5" customHeight="1">
      <c r="A11" s="51" t="s">
        <v>96</v>
      </c>
      <c r="B11" s="44" t="s">
        <v>97</v>
      </c>
      <c r="C11" s="34">
        <v>7749608</v>
      </c>
      <c r="D11" s="20">
        <f t="shared" si="0"/>
        <v>7716795</v>
      </c>
      <c r="E11" s="41">
        <v>6962808</v>
      </c>
      <c r="F11" s="34">
        <v>753987</v>
      </c>
      <c r="G11" s="34">
        <v>32813</v>
      </c>
      <c r="H11" s="46"/>
    </row>
    <row r="12" spans="1:8" ht="19.5" customHeight="1">
      <c r="A12" s="51" t="s">
        <v>98</v>
      </c>
      <c r="B12" s="44" t="s">
        <v>99</v>
      </c>
      <c r="C12" s="34">
        <v>758783</v>
      </c>
      <c r="D12" s="20">
        <f t="shared" si="0"/>
        <v>758783</v>
      </c>
      <c r="E12" s="41">
        <v>564783</v>
      </c>
      <c r="F12" s="34">
        <v>194000</v>
      </c>
      <c r="G12" s="34">
        <v>0</v>
      </c>
      <c r="H12" s="46"/>
    </row>
    <row r="13" spans="1:8" ht="19.5" customHeight="1">
      <c r="A13" s="51" t="s">
        <v>100</v>
      </c>
      <c r="B13" s="44" t="s">
        <v>101</v>
      </c>
      <c r="C13" s="34">
        <v>2584082</v>
      </c>
      <c r="D13" s="20">
        <f t="shared" si="0"/>
        <v>2584082</v>
      </c>
      <c r="E13" s="41">
        <v>2404082</v>
      </c>
      <c r="F13" s="34">
        <v>180000</v>
      </c>
      <c r="G13" s="34">
        <v>0</v>
      </c>
      <c r="H13" s="46"/>
    </row>
    <row r="14" spans="1:8" ht="19.5" customHeight="1">
      <c r="A14" s="51" t="s">
        <v>102</v>
      </c>
      <c r="B14" s="44" t="s">
        <v>103</v>
      </c>
      <c r="C14" s="34">
        <v>9213974</v>
      </c>
      <c r="D14" s="20">
        <f t="shared" si="0"/>
        <v>9201074</v>
      </c>
      <c r="E14" s="41">
        <v>885474</v>
      </c>
      <c r="F14" s="34">
        <v>8315600</v>
      </c>
      <c r="G14" s="34">
        <v>12900</v>
      </c>
      <c r="H14" s="46"/>
    </row>
    <row r="15" spans="1:8" ht="19.5" customHeight="1">
      <c r="A15" s="51" t="s">
        <v>104</v>
      </c>
      <c r="B15" s="44" t="s">
        <v>105</v>
      </c>
      <c r="C15" s="34">
        <v>2430000</v>
      </c>
      <c r="D15" s="20">
        <f t="shared" si="0"/>
        <v>730000</v>
      </c>
      <c r="E15" s="48">
        <v>0</v>
      </c>
      <c r="F15" s="34">
        <v>730000</v>
      </c>
      <c r="G15" s="34">
        <v>1700000</v>
      </c>
      <c r="H15" s="46"/>
    </row>
    <row r="16" spans="1:8" ht="19.5" customHeight="1">
      <c r="A16" s="51" t="s">
        <v>106</v>
      </c>
      <c r="B16" s="44" t="s">
        <v>107</v>
      </c>
      <c r="C16" s="34">
        <v>100000</v>
      </c>
      <c r="D16" s="20">
        <f t="shared" si="0"/>
        <v>78904</v>
      </c>
      <c r="E16" s="48">
        <v>0</v>
      </c>
      <c r="F16" s="34">
        <v>78904</v>
      </c>
      <c r="G16" s="34">
        <v>21096</v>
      </c>
      <c r="H16" s="46"/>
    </row>
    <row r="17" spans="1:8" ht="19.5" customHeight="1">
      <c r="A17" s="51" t="s">
        <v>108</v>
      </c>
      <c r="B17" s="44" t="s">
        <v>109</v>
      </c>
      <c r="C17" s="34">
        <v>38145000</v>
      </c>
      <c r="D17" s="20">
        <f t="shared" si="0"/>
        <v>29745000</v>
      </c>
      <c r="E17" s="48"/>
      <c r="F17" s="34">
        <v>29745000</v>
      </c>
      <c r="G17" s="34">
        <v>8400000</v>
      </c>
      <c r="H17" s="46"/>
    </row>
    <row r="18" spans="1:8" ht="19.5" customHeight="1">
      <c r="A18" s="51" t="s">
        <v>110</v>
      </c>
      <c r="B18" s="47" t="s">
        <v>111</v>
      </c>
      <c r="C18" s="53">
        <v>38145000</v>
      </c>
      <c r="D18" s="20">
        <f t="shared" si="0"/>
        <v>29745000</v>
      </c>
      <c r="E18" s="48"/>
      <c r="F18" s="53">
        <v>29745000</v>
      </c>
      <c r="G18" s="53">
        <v>8400000</v>
      </c>
      <c r="H18" s="46"/>
    </row>
    <row r="19" spans="1:8" ht="19.5" customHeight="1">
      <c r="A19" s="49"/>
      <c r="B19" s="49"/>
      <c r="C19" s="20"/>
      <c r="D19" s="20"/>
      <c r="E19" s="20"/>
      <c r="F19" s="20"/>
      <c r="G19" s="20"/>
      <c r="H19" s="46"/>
    </row>
    <row r="20" spans="1:8" ht="19.5" customHeight="1">
      <c r="A20" s="49"/>
      <c r="B20" s="49"/>
      <c r="C20" s="20"/>
      <c r="D20" s="20"/>
      <c r="E20" s="20"/>
      <c r="F20" s="20"/>
      <c r="G20" s="20"/>
      <c r="H20" s="46"/>
    </row>
    <row r="21" spans="1:8" ht="19.5" customHeight="1">
      <c r="A21" s="49"/>
      <c r="B21" s="49"/>
      <c r="C21" s="20"/>
      <c r="D21" s="20"/>
      <c r="E21" s="20"/>
      <c r="F21" s="20"/>
      <c r="G21" s="20"/>
      <c r="H21" s="46"/>
    </row>
    <row r="22" spans="1:8" ht="19.5" customHeight="1">
      <c r="A22" s="49"/>
      <c r="B22" s="49"/>
      <c r="C22" s="20"/>
      <c r="D22" s="20"/>
      <c r="E22" s="20"/>
      <c r="F22" s="20"/>
      <c r="G22" s="20"/>
      <c r="H22" s="46"/>
    </row>
    <row r="23" spans="1:8" ht="15.75" customHeight="1">
      <c r="A23" s="27" t="s">
        <v>138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F3" sqref="F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6" t="s">
        <v>20</v>
      </c>
      <c r="B1" s="36"/>
      <c r="C1" s="36"/>
      <c r="D1" s="36"/>
      <c r="E1" s="36"/>
      <c r="F1" s="36"/>
    </row>
    <row r="2" spans="1:6" ht="12" customHeight="1">
      <c r="A2" s="37"/>
      <c r="B2" s="37"/>
      <c r="C2" s="37"/>
      <c r="D2" s="37"/>
      <c r="E2" s="37"/>
      <c r="F2" s="30" t="s">
        <v>139</v>
      </c>
    </row>
    <row r="3" spans="1:6" ht="22.5" customHeight="1">
      <c r="A3" s="3" t="s">
        <v>28</v>
      </c>
      <c r="B3" s="3"/>
      <c r="C3" s="31"/>
      <c r="D3" s="31"/>
      <c r="E3" s="31"/>
      <c r="F3" s="32" t="s">
        <v>76</v>
      </c>
    </row>
    <row r="4" spans="1:6" ht="19.5" customHeight="1">
      <c r="A4" s="7" t="s">
        <v>32</v>
      </c>
      <c r="B4" s="7"/>
      <c r="C4" s="8" t="s">
        <v>67</v>
      </c>
      <c r="D4" s="8" t="s">
        <v>136</v>
      </c>
      <c r="E4" s="8" t="s">
        <v>137</v>
      </c>
      <c r="F4" s="8" t="s">
        <v>134</v>
      </c>
    </row>
    <row r="5" spans="1:6" ht="29.25" customHeight="1">
      <c r="A5" s="7" t="s">
        <v>140</v>
      </c>
      <c r="B5" s="7" t="s">
        <v>86</v>
      </c>
      <c r="C5" s="12"/>
      <c r="D5" s="12"/>
      <c r="E5" s="12"/>
      <c r="F5" s="12"/>
    </row>
    <row r="6" spans="1:6" ht="19.5" customHeight="1">
      <c r="A6" s="38" t="s">
        <v>87</v>
      </c>
      <c r="B6" s="39"/>
      <c r="C6" s="40">
        <f>D6+E6</f>
        <v>56677557.19</v>
      </c>
      <c r="D6" s="41">
        <v>16347666.19</v>
      </c>
      <c r="E6" s="42">
        <v>40329891</v>
      </c>
      <c r="F6" s="12"/>
    </row>
    <row r="7" spans="1:6" ht="19.5" customHeight="1">
      <c r="A7" s="43" t="s">
        <v>88</v>
      </c>
      <c r="B7" s="44" t="s">
        <v>89</v>
      </c>
      <c r="C7" s="40">
        <f aca="true" t="shared" si="0" ref="C7:C14">D7+E7</f>
        <v>56677557.19</v>
      </c>
      <c r="D7" s="45">
        <v>16347666.19</v>
      </c>
      <c r="E7" s="34">
        <v>40329891</v>
      </c>
      <c r="F7" s="46"/>
    </row>
    <row r="8" spans="1:6" ht="19.5" customHeight="1">
      <c r="A8" s="43" t="s">
        <v>90</v>
      </c>
      <c r="B8" s="44" t="s">
        <v>91</v>
      </c>
      <c r="C8" s="40">
        <f t="shared" si="0"/>
        <v>26932557.189999998</v>
      </c>
      <c r="D8" s="41">
        <v>16347666.19</v>
      </c>
      <c r="E8" s="34">
        <v>10584891</v>
      </c>
      <c r="F8" s="46"/>
    </row>
    <row r="9" spans="1:6" ht="19.5" customHeight="1">
      <c r="A9" s="43" t="s">
        <v>92</v>
      </c>
      <c r="B9" s="44" t="s">
        <v>93</v>
      </c>
      <c r="C9" s="40">
        <f t="shared" si="0"/>
        <v>1424664.93</v>
      </c>
      <c r="D9" s="41">
        <v>1141764.93</v>
      </c>
      <c r="E9" s="34">
        <v>282900</v>
      </c>
      <c r="F9" s="46"/>
    </row>
    <row r="10" spans="1:6" ht="19.5" customHeight="1">
      <c r="A10" s="43" t="s">
        <v>94</v>
      </c>
      <c r="B10" s="44" t="s">
        <v>95</v>
      </c>
      <c r="C10" s="40">
        <f t="shared" si="0"/>
        <v>4438254.26</v>
      </c>
      <c r="D10" s="41">
        <v>4388754.26</v>
      </c>
      <c r="E10" s="34">
        <v>49500</v>
      </c>
      <c r="F10" s="46"/>
    </row>
    <row r="11" spans="1:6" ht="19.5" customHeight="1">
      <c r="A11" s="43" t="s">
        <v>96</v>
      </c>
      <c r="B11" s="44" t="s">
        <v>97</v>
      </c>
      <c r="C11" s="40">
        <f t="shared" si="0"/>
        <v>7716795</v>
      </c>
      <c r="D11" s="41">
        <v>6962808</v>
      </c>
      <c r="E11" s="34">
        <v>753987</v>
      </c>
      <c r="F11" s="46"/>
    </row>
    <row r="12" spans="1:6" ht="19.5" customHeight="1">
      <c r="A12" s="43" t="s">
        <v>98</v>
      </c>
      <c r="B12" s="44" t="s">
        <v>99</v>
      </c>
      <c r="C12" s="40">
        <f t="shared" si="0"/>
        <v>758783</v>
      </c>
      <c r="D12" s="41">
        <v>564783</v>
      </c>
      <c r="E12" s="34">
        <v>194000</v>
      </c>
      <c r="F12" s="46"/>
    </row>
    <row r="13" spans="1:6" ht="19.5" customHeight="1">
      <c r="A13" s="43" t="s">
        <v>100</v>
      </c>
      <c r="B13" s="44" t="s">
        <v>101</v>
      </c>
      <c r="C13" s="40">
        <f t="shared" si="0"/>
        <v>2584082</v>
      </c>
      <c r="D13" s="41">
        <v>2404082</v>
      </c>
      <c r="E13" s="34">
        <v>180000</v>
      </c>
      <c r="F13" s="46"/>
    </row>
    <row r="14" spans="1:6" ht="19.5" customHeight="1">
      <c r="A14" s="43" t="s">
        <v>102</v>
      </c>
      <c r="B14" s="47" t="s">
        <v>103</v>
      </c>
      <c r="C14" s="40">
        <f t="shared" si="0"/>
        <v>9201074</v>
      </c>
      <c r="D14" s="41">
        <v>885474</v>
      </c>
      <c r="E14" s="34">
        <v>8315600</v>
      </c>
      <c r="F14" s="46"/>
    </row>
    <row r="15" spans="1:6" ht="19.5" customHeight="1">
      <c r="A15" s="43"/>
      <c r="B15" s="43"/>
      <c r="C15" s="20"/>
      <c r="D15" s="48">
        <v>0</v>
      </c>
      <c r="E15" s="20"/>
      <c r="F15" s="46"/>
    </row>
    <row r="16" spans="1:6" ht="19.5" customHeight="1">
      <c r="A16" s="43"/>
      <c r="B16" s="43"/>
      <c r="C16" s="20"/>
      <c r="D16" s="48">
        <v>0</v>
      </c>
      <c r="E16" s="20"/>
      <c r="F16" s="46"/>
    </row>
    <row r="17" spans="1:6" ht="19.5" customHeight="1">
      <c r="A17" s="43"/>
      <c r="B17" s="43"/>
      <c r="C17" s="20"/>
      <c r="D17" s="48"/>
      <c r="E17" s="20"/>
      <c r="F17" s="46"/>
    </row>
    <row r="18" spans="1:6" ht="19.5" customHeight="1">
      <c r="A18" s="43"/>
      <c r="B18" s="43"/>
      <c r="C18" s="20"/>
      <c r="D18" s="48"/>
      <c r="E18" s="20"/>
      <c r="F18" s="46"/>
    </row>
    <row r="19" spans="1:6" ht="19.5" customHeight="1">
      <c r="A19" s="43"/>
      <c r="B19" s="43"/>
      <c r="C19" s="20"/>
      <c r="D19" s="20"/>
      <c r="E19" s="20"/>
      <c r="F19" s="46"/>
    </row>
    <row r="20" spans="1:6" ht="19.5" customHeight="1">
      <c r="A20" s="43"/>
      <c r="B20" s="43"/>
      <c r="C20" s="20"/>
      <c r="D20" s="20"/>
      <c r="E20" s="20"/>
      <c r="F20" s="46"/>
    </row>
    <row r="21" spans="1:6" ht="19.5" customHeight="1">
      <c r="A21" s="43"/>
      <c r="B21" s="43"/>
      <c r="C21" s="20"/>
      <c r="D21" s="20"/>
      <c r="E21" s="20"/>
      <c r="F21" s="46"/>
    </row>
    <row r="22" spans="1:6" ht="19.5" customHeight="1">
      <c r="A22" s="43"/>
      <c r="B22" s="43"/>
      <c r="C22" s="20"/>
      <c r="D22" s="20"/>
      <c r="E22" s="20"/>
      <c r="F22" s="46"/>
    </row>
    <row r="23" spans="1:6" ht="20.25" customHeight="1">
      <c r="A23" s="27" t="s">
        <v>141</v>
      </c>
      <c r="B23" s="27"/>
      <c r="C23" s="27"/>
      <c r="D23" s="27"/>
      <c r="E23" s="27"/>
      <c r="F23" s="27"/>
    </row>
  </sheetData>
  <sheetProtection/>
  <mergeCells count="9">
    <mergeCell ref="A1:F1"/>
    <mergeCell ref="A3:B3"/>
    <mergeCell ref="A4:B4"/>
    <mergeCell ref="A6:B6"/>
    <mergeCell ref="A23:F23"/>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3" sqref="H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142</v>
      </c>
      <c r="B1" s="29"/>
      <c r="C1" s="29"/>
      <c r="D1" s="29"/>
      <c r="E1" s="29"/>
      <c r="F1" s="29"/>
      <c r="G1" s="29"/>
      <c r="H1" s="29"/>
      <c r="I1" s="35"/>
      <c r="J1" s="35"/>
      <c r="K1" s="35"/>
    </row>
    <row r="2" spans="1:11" ht="27.75" customHeight="1">
      <c r="A2" s="29"/>
      <c r="B2" s="29"/>
      <c r="C2" s="29"/>
      <c r="D2" s="29"/>
      <c r="E2" s="29"/>
      <c r="F2" s="29"/>
      <c r="G2" s="29"/>
      <c r="H2" s="30" t="s">
        <v>143</v>
      </c>
      <c r="I2" s="35"/>
      <c r="J2" s="35"/>
      <c r="K2" s="35"/>
    </row>
    <row r="3" spans="1:10" ht="14.25" customHeight="1">
      <c r="A3" s="3" t="s">
        <v>28</v>
      </c>
      <c r="B3" s="3"/>
      <c r="C3" s="31"/>
      <c r="D3" s="31"/>
      <c r="E3" s="31"/>
      <c r="F3" s="31"/>
      <c r="G3" s="31"/>
      <c r="H3" s="32" t="s">
        <v>76</v>
      </c>
      <c r="I3" s="31"/>
      <c r="J3" s="31"/>
    </row>
    <row r="4" spans="1:8" ht="25.5" customHeight="1">
      <c r="A4" s="33" t="s">
        <v>144</v>
      </c>
      <c r="B4" s="33"/>
      <c r="C4" s="33"/>
      <c r="D4" s="33"/>
      <c r="E4" s="33"/>
      <c r="F4" s="33"/>
      <c r="G4" s="33" t="s">
        <v>145</v>
      </c>
      <c r="H4" s="33" t="s">
        <v>146</v>
      </c>
    </row>
    <row r="5" spans="1:8" ht="23.25" customHeight="1">
      <c r="A5" s="33" t="s">
        <v>135</v>
      </c>
      <c r="B5" s="33" t="s">
        <v>147</v>
      </c>
      <c r="C5" s="33" t="s">
        <v>148</v>
      </c>
      <c r="D5" s="33" t="s">
        <v>149</v>
      </c>
      <c r="E5" s="33"/>
      <c r="F5" s="33"/>
      <c r="G5" s="33"/>
      <c r="H5" s="33"/>
    </row>
    <row r="6" spans="1:8" ht="38.25" customHeight="1">
      <c r="A6" s="33"/>
      <c r="B6" s="33"/>
      <c r="C6" s="33"/>
      <c r="D6" s="7" t="s">
        <v>135</v>
      </c>
      <c r="E6" s="7" t="s">
        <v>150</v>
      </c>
      <c r="F6" s="7" t="s">
        <v>151</v>
      </c>
      <c r="G6" s="33"/>
      <c r="H6" s="33"/>
    </row>
    <row r="7" spans="1:8" ht="19.5" customHeight="1">
      <c r="A7" s="16">
        <v>1</v>
      </c>
      <c r="B7" s="16">
        <v>2</v>
      </c>
      <c r="C7" s="16">
        <v>3</v>
      </c>
      <c r="D7" s="16">
        <v>4</v>
      </c>
      <c r="E7" s="16">
        <v>5</v>
      </c>
      <c r="F7" s="16">
        <v>6</v>
      </c>
      <c r="G7" s="16">
        <v>7</v>
      </c>
      <c r="H7" s="16">
        <v>8</v>
      </c>
    </row>
    <row r="8" spans="1:8" ht="19.5" customHeight="1">
      <c r="A8" s="20">
        <v>416387</v>
      </c>
      <c r="B8" s="20">
        <v>0</v>
      </c>
      <c r="C8" s="20"/>
      <c r="D8" s="34">
        <v>8400</v>
      </c>
      <c r="E8" s="20"/>
      <c r="F8" s="34">
        <v>8400</v>
      </c>
      <c r="G8" s="20">
        <v>0</v>
      </c>
      <c r="H8" s="34">
        <v>407987</v>
      </c>
    </row>
    <row r="9" spans="1:8" ht="20.25" customHeight="1">
      <c r="A9" s="27" t="s">
        <v>152</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00000000000001" bottom="0.7900000000000001"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2019-11-06T09:12:51Z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