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80" tabRatio="764" activeTab="0"/>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'表6－一般公共预算基本支出明细表'!$A$1:$F$29</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<sst xmlns="http://schemas.openxmlformats.org/spreadsheetml/2006/main" count="332" uniqueCount="200">
  <si>
    <t>附件2</t>
  </si>
  <si>
    <t>2018年部门决算公开报表</t>
  </si>
  <si>
    <t xml:space="preserve">                        部门名称：榆佳工业园区管理委员会</t>
  </si>
  <si>
    <t xml:space="preserve">                        保密审查情况：</t>
  </si>
  <si>
    <t xml:space="preserve">                        部门主要负责人审签情况：已审签</t>
  </si>
  <si>
    <t>目录</t>
  </si>
  <si>
    <t>表1</t>
  </si>
  <si>
    <t>部门决算收支总表</t>
  </si>
  <si>
    <t>否</t>
  </si>
  <si>
    <t>公开空表理由</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</si>
  <si>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</si>
  <si>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</si>
  <si>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</si>
  <si>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</si>
  <si>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</si>
  <si>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</si>
  <si>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</si>
  <si>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</si>
  <si>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</si>
  <si>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</si>
  <si>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</si>
  <si>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</si>
  <si>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</si>
  <si>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</si>
  <si>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</si>
  <si>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无政府性基金收支</t>
  </si>
  <si>
    <t>01表</t>
  </si>
  <si>
    <t>编制部门：榆佳工业园区管理委员会</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</si>
  <si>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</si>
  <si>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</si>
  <si>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</si>
  <si>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</si>
  <si>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</si>
  <si>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</si>
  <si>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</si>
  <si>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</si>
  <si>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</si>
  <si>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</si>
  <si>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</si>
  <si>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</si>
  <si>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</si>
  <si>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</si>
  <si>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</si>
  <si>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</si>
  <si>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</si>
  <si>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</si>
  <si>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</si>
  <si>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</si>
  <si>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</si>
  <si>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</si>
  <si>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</si>
  <si>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</si>
  <si>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</si>
  <si>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</si>
  <si>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</si>
  <si>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</si>
  <si>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</si>
  <si>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</si>
  <si>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</si>
  <si>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</si>
  <si>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</si>
  <si>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</si>
  <si>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</si>
  <si>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</si>
  <si>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</si>
  <si>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</si>
  <si>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</si>
  <si>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</si>
  <si>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</si>
  <si>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</si>
  <si>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</si>
  <si>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</si>
  <si>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</si>
  <si>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</si>
  <si>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</si>
  <si>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</si>
  <si>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</si>
  <si>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</si>
  <si>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</si>
  <si>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</si>
  <si>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</si>
  <si>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</si>
  <si>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</si>
  <si>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</si>
  <si>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</si>
  <si>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</si>
  <si>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一般公共服务支出</t>
  </si>
  <si>
    <t>政府办公厅（室）及相关机构事务</t>
  </si>
  <si>
    <t xml:space="preserve">  其他政府办公厅（室）及相关机构事务支出</t>
  </si>
  <si>
    <t>发展与改革事务</t>
  </si>
  <si>
    <t xml:space="preserve">  战略规划与实施</t>
  </si>
  <si>
    <t>节能环保支出</t>
  </si>
  <si>
    <t>污染防治</t>
  </si>
  <si>
    <t xml:space="preserve">  水体</t>
  </si>
  <si>
    <t xml:space="preserve">  固体废弃物与化学品</t>
  </si>
  <si>
    <t>城乡社区支出</t>
  </si>
  <si>
    <t>城乡社区公共设施</t>
  </si>
  <si>
    <t xml:space="preserve">  小城镇基础设施建设</t>
  </si>
  <si>
    <t>注：本表反映部门本年度取得的各项收入情况。</t>
  </si>
  <si>
    <t>03表</t>
  </si>
  <si>
    <t>基本支出</t>
  </si>
  <si>
    <t>项目支出</t>
  </si>
  <si>
    <t>上缴上级支出</t>
  </si>
  <si>
    <t>经营支出</t>
  </si>
  <si>
    <t>对附属单位补助支出</t>
  </si>
  <si>
    <t>201</t>
  </si>
  <si>
    <t>20103</t>
  </si>
  <si>
    <t>2010399</t>
  </si>
  <si>
    <t>20104</t>
  </si>
  <si>
    <t>2010404</t>
  </si>
  <si>
    <t>211</t>
  </si>
  <si>
    <t>21103</t>
  </si>
  <si>
    <t>2110302</t>
  </si>
  <si>
    <t>2110304</t>
  </si>
  <si>
    <t>212</t>
  </si>
  <si>
    <t>21203</t>
  </si>
  <si>
    <t>2120303</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</si>
  <si>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</si>
  <si>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</si>
  <si>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</si>
  <si>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</si>
  <si>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</si>
  <si>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</si>
  <si>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</si>
  <si>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</si>
  <si>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</si>
  <si>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</si>
  <si>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</si>
  <si>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</si>
  <si>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</si>
  <si>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</si>
  <si>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</si>
  <si>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</si>
  <si>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</si>
  <si>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</si>
  <si>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</si>
  <si>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</si>
  <si>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</si>
  <si>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</si>
  <si>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</si>
  <si>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</si>
  <si>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</si>
  <si>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</si>
  <si>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</si>
  <si>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30108</t>
  </si>
  <si>
    <t>机关事业单位基本养老保险费</t>
  </si>
  <si>
    <t>30109</t>
  </si>
  <si>
    <t>职业年金缴费</t>
  </si>
  <si>
    <t>30113</t>
  </si>
  <si>
    <t>住房公积金</t>
  </si>
  <si>
    <t>302</t>
  </si>
  <si>
    <t>商品和服务支出</t>
  </si>
  <si>
    <t xml:space="preserve">  30201</t>
  </si>
  <si>
    <t>办公费</t>
  </si>
  <si>
    <t xml:space="preserve">  30202</t>
  </si>
  <si>
    <t>印刷费</t>
  </si>
  <si>
    <t>30203</t>
  </si>
  <si>
    <t>咨询费</t>
  </si>
  <si>
    <t>30206</t>
  </si>
  <si>
    <t>电费</t>
  </si>
  <si>
    <t>30207</t>
  </si>
  <si>
    <t>邮电费</t>
  </si>
  <si>
    <t>30208</t>
  </si>
  <si>
    <t>取暖费</t>
  </si>
  <si>
    <t>30209</t>
  </si>
  <si>
    <t>物业管理费</t>
  </si>
  <si>
    <t>30211</t>
  </si>
  <si>
    <t>差旅费</t>
  </si>
  <si>
    <t>30212</t>
  </si>
  <si>
    <t>因公出国（境）费用</t>
  </si>
  <si>
    <t>30213</t>
  </si>
  <si>
    <t>维修（护）费</t>
  </si>
  <si>
    <t>30226</t>
  </si>
  <si>
    <t>劳务费</t>
  </si>
  <si>
    <t>30239</t>
  </si>
  <si>
    <t>其他交通费用</t>
  </si>
  <si>
    <t>30299</t>
  </si>
  <si>
    <t>其他商品和服务支出</t>
  </si>
  <si>
    <t>303</t>
  </si>
  <si>
    <t>对个人和家庭的补助</t>
  </si>
  <si>
    <t/>
  </si>
  <si>
    <t>30305</t>
  </si>
  <si>
    <t>生活补助</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</si>
  <si>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</si>
  <si>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</si>
  <si>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</si>
  <si>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</si>
  <si>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</si>
  <si>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</si>
  <si>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公务接待费</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</si>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</sst>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00_ "/>
  </numFmts>
  <fonts count="47">
    <font>
      <sz val="9"/>
      <name val="宋体"/>
      <family val="0"/>
    </font>
    <font>
      <b/>
      <sz val="20"/>
      <name val="宋体"/>
      <family val="0"/>
    </font>
    <font>
      <b/>
      <sz val="10"/>
      <name val="宋体"/>
      <family val="0"/>
    </font>
    <font>
      <sz val="10"/>
      <name val="宋体"/>
      <family val="0"/>
    </font>
    <font>
      <b/>
      <sz val="9"/>
      <name val="宋体"/>
      <family val="0"/>
    </font>
    <font>
      <sz val="11"/>
      <color indexed="8"/>
      <name val="宋体"/>
      <family val="0"/>
    </font>
    <font>
      <sz val="12"/>
      <name val="宋体"/>
      <family val="0"/>
    </font>
    <font>
      <sz val="18"/>
      <name val="宋体"/>
      <family val="0"/>
    </font>
    <font>
      <sz val="4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top style="thin"/>
      <bottom style="thin"/>
    </border>
    <border>
      <left style="thin">
        <color indexed="8"/>
      </left>
      <right style="thin">
        <color indexed="8"/>
      </right>
      <top>
        <color indexed="63"/>
      </top>
      <bottom style="thin">
        <color indexed="8"/>
      </bottom>
    </border>
    <border>
      <left>
        <color indexed="63"/>
      </left>
      <right/>
      <top>
        <color indexed="63"/>
      </top>
      <bottom style="thin">
        <color indexed="8"/>
      </bottom>
    </border>
    <border>
      <left>
        <color indexed="63"/>
      </left>
      <right>
        <color indexed="63"/>
      </right>
      <top style="thin"/>
      <bottom style="thin"/>
    </border>
    <border>
      <left>
        <color indexed="63"/>
      </left>
      <right/>
      <top style="thin"/>
      <bottom style="thin"/>
    </border>
    <border>
      <left>
        <color indexed="63"/>
      </left>
      <right style="thin">
        <color indexed="8"/>
      </right>
      <top>
        <color indexed="63"/>
      </top>
      <bottom style="thin">
        <color indexed="8"/>
      </bottom>
    </border>
    <border>
      <left style="thin"/>
      <right style="thin"/>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7"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14">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right" vertical="center"/>
    </xf>
    <xf numFmtId="0" fontId="2" fillId="0" borderId="10" xfId="0" applyNumberFormat="1" applyFont="1" applyFill="1" applyBorder="1" applyAlignment="1" applyProtection="1">
      <alignment horizontal="center" vertical="center" wrapText="1"/>
      <protection/>
    </xf>
    <xf numFmtId="0" fontId="0" fillId="0" borderId="10" xfId="0" applyBorder="1" applyAlignment="1">
      <alignment/>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49"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right" vertical="center"/>
      <protection/>
    </xf>
    <xf numFmtId="0" fontId="27" fillId="0" borderId="10" xfId="0" applyFont="1" applyFill="1" applyBorder="1" applyAlignment="1">
      <alignment vertical="center"/>
    </xf>
    <xf numFmtId="0" fontId="27" fillId="0" borderId="10" xfId="0" applyFont="1" applyFill="1" applyBorder="1" applyAlignment="1">
      <alignment vertical="center"/>
    </xf>
    <xf numFmtId="49" fontId="3" fillId="0" borderId="10" xfId="0" applyNumberFormat="1" applyFont="1" applyFill="1" applyBorder="1" applyAlignment="1" applyProtection="1">
      <alignment horizontal="left" vertical="center"/>
      <protection/>
    </xf>
    <xf numFmtId="49" fontId="3" fillId="0" borderId="18" xfId="0" applyNumberFormat="1" applyFont="1" applyFill="1" applyBorder="1" applyAlignment="1" applyProtection="1">
      <alignment horizontal="left" vertical="center"/>
      <protection/>
    </xf>
    <xf numFmtId="0" fontId="5" fillId="0" borderId="19" xfId="0" applyFont="1" applyFill="1" applyBorder="1" applyAlignment="1">
      <alignment horizontal="left" vertical="center" shrinkToFit="1"/>
    </xf>
    <xf numFmtId="0" fontId="5" fillId="0" borderId="20" xfId="0" applyFont="1" applyFill="1" applyBorder="1" applyAlignment="1">
      <alignment horizontal="left" vertical="center" shrinkToFit="1"/>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1"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4"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4" fillId="0" borderId="10"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7" xfId="0" applyFont="1" applyFill="1" applyBorder="1" applyAlignment="1">
      <alignment vertical="center"/>
    </xf>
    <xf numFmtId="0" fontId="3" fillId="0" borderId="17" xfId="0" applyFont="1" applyBorder="1" applyAlignment="1">
      <alignment vertical="center"/>
    </xf>
    <xf numFmtId="0" fontId="4"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vertical="center"/>
    </xf>
    <xf numFmtId="0" fontId="4" fillId="0" borderId="10" xfId="0" applyFont="1" applyFill="1" applyBorder="1" applyAlignment="1">
      <alignment vertical="center"/>
    </xf>
    <xf numFmtId="0" fontId="4"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22" xfId="0" applyNumberFormat="1" applyFont="1" applyFill="1" applyBorder="1" applyAlignment="1" applyProtection="1">
      <alignment horizontal="center" vertical="center"/>
      <protection/>
    </xf>
    <xf numFmtId="0" fontId="5" fillId="0" borderId="10" xfId="0" applyFont="1" applyFill="1" applyBorder="1" applyAlignment="1">
      <alignment horizontal="left" vertical="center" shrinkToFit="1"/>
    </xf>
    <xf numFmtId="49" fontId="0" fillId="0" borderId="10" xfId="0" applyNumberFormat="1" applyFont="1" applyFill="1" applyBorder="1" applyAlignment="1" applyProtection="1">
      <alignment horizontal="left" vertical="center"/>
      <protection/>
    </xf>
    <xf numFmtId="0" fontId="0" fillId="0" borderId="0" xfId="0" applyBorder="1" applyAlignment="1">
      <alignment/>
    </xf>
    <xf numFmtId="0" fontId="5" fillId="0" borderId="0" xfId="0" applyFont="1" applyFill="1" applyBorder="1" applyAlignment="1">
      <alignment horizontal="left" vertical="center" shrinkToFit="1"/>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0" fontId="5" fillId="0" borderId="10" xfId="0" applyNumberFormat="1" applyFont="1" applyFill="1" applyBorder="1" applyAlignment="1">
      <alignment horizontal="left" vertical="center" shrinkToFit="1"/>
    </xf>
    <xf numFmtId="4" fontId="0" fillId="0" borderId="10" xfId="0" applyNumberFormat="1" applyFont="1" applyFill="1" applyBorder="1" applyAlignment="1" applyProtection="1">
      <alignment horizontal="right" vertical="center"/>
      <protection/>
    </xf>
    <xf numFmtId="0" fontId="5" fillId="0" borderId="19" xfId="0" applyNumberFormat="1" applyFont="1" applyFill="1" applyBorder="1" applyAlignment="1">
      <alignment horizontal="left" vertical="center" shrinkToFit="1"/>
    </xf>
    <xf numFmtId="0" fontId="0" fillId="0" borderId="13" xfId="0" applyBorder="1" applyAlignment="1">
      <alignment horizontal="left" vertical="center"/>
    </xf>
    <xf numFmtId="0" fontId="5" fillId="0" borderId="0" xfId="0" applyNumberFormat="1" applyFont="1" applyFill="1" applyBorder="1" applyAlignment="1">
      <alignment horizontal="left" vertical="center" shrinkToFit="1"/>
    </xf>
    <xf numFmtId="0" fontId="3" fillId="0" borderId="0" xfId="0" applyFont="1" applyAlignment="1">
      <alignment/>
    </xf>
    <xf numFmtId="0" fontId="1" fillId="0" borderId="0" xfId="0" applyFont="1" applyFill="1" applyAlignment="1">
      <alignment vertical="center"/>
    </xf>
    <xf numFmtId="180" fontId="5" fillId="0" borderId="23" xfId="0" applyNumberFormat="1" applyFont="1" applyFill="1" applyBorder="1" applyAlignment="1">
      <alignment horizontal="right" vertical="center" shrinkToFit="1"/>
    </xf>
    <xf numFmtId="4" fontId="5" fillId="0" borderId="23" xfId="0" applyNumberFormat="1" applyFont="1" applyFill="1" applyBorder="1" applyAlignment="1">
      <alignment horizontal="right" vertical="center" shrinkToFit="1"/>
    </xf>
    <xf numFmtId="180" fontId="0" fillId="0" borderId="10" xfId="0" applyNumberFormat="1" applyFont="1" applyFill="1" applyBorder="1" applyAlignment="1" applyProtection="1">
      <alignment horizontal="right" vertical="center" wrapText="1"/>
      <protection/>
    </xf>
    <xf numFmtId="0" fontId="0" fillId="0" borderId="10" xfId="0" applyFont="1" applyFill="1" applyBorder="1" applyAlignment="1">
      <alignment/>
    </xf>
    <xf numFmtId="180" fontId="0" fillId="0" borderId="10" xfId="0" applyNumberFormat="1" applyFont="1" applyFill="1" applyBorder="1" applyAlignment="1" applyProtection="1">
      <alignment horizontal="right" vertical="center"/>
      <protection/>
    </xf>
    <xf numFmtId="180" fontId="0" fillId="0" borderId="10" xfId="0" applyNumberFormat="1" applyFill="1" applyBorder="1" applyAlignment="1">
      <alignment horizontal="right" vertical="center"/>
    </xf>
    <xf numFmtId="0" fontId="4" fillId="0" borderId="24" xfId="0" applyFont="1" applyFill="1" applyBorder="1" applyAlignment="1">
      <alignment horizontal="center" vertical="center"/>
    </xf>
    <xf numFmtId="180" fontId="0" fillId="0" borderId="24" xfId="0" applyNumberFormat="1" applyFill="1" applyBorder="1" applyAlignment="1">
      <alignment horizontal="right" vertical="center"/>
    </xf>
    <xf numFmtId="0" fontId="4" fillId="0" borderId="24" xfId="0" applyFont="1" applyFill="1" applyBorder="1" applyAlignment="1">
      <alignment vertical="center"/>
    </xf>
    <xf numFmtId="0" fontId="4" fillId="0" borderId="10" xfId="0" applyFont="1" applyBorder="1" applyAlignment="1">
      <alignmen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6" fillId="0" borderId="0" xfId="0" applyFont="1" applyAlignment="1">
      <alignment/>
    </xf>
    <xf numFmtId="0" fontId="6" fillId="0" borderId="0" xfId="0" applyNumberFormat="1" applyFont="1" applyAlignment="1">
      <alignment horizontal="center" vertical="center"/>
    </xf>
    <xf numFmtId="0" fontId="7" fillId="0" borderId="0" xfId="0" applyFont="1" applyAlignment="1">
      <alignment horizontal="center"/>
    </xf>
    <xf numFmtId="0" fontId="6" fillId="0" borderId="10" xfId="0" applyNumberFormat="1" applyFont="1" applyBorder="1" applyAlignment="1">
      <alignment horizontal="center" vertical="center"/>
    </xf>
    <xf numFmtId="0" fontId="6" fillId="0" borderId="10" xfId="0" applyNumberFormat="1" applyFont="1" applyBorder="1" applyAlignment="1">
      <alignment horizontal="left" vertical="center"/>
    </xf>
    <xf numFmtId="0" fontId="6" fillId="0" borderId="24" xfId="0" applyNumberFormat="1" applyFont="1" applyBorder="1" applyAlignment="1">
      <alignment horizontal="center" vertical="center"/>
    </xf>
    <xf numFmtId="0" fontId="6" fillId="0" borderId="24" xfId="0" applyNumberFormat="1" applyFont="1" applyBorder="1" applyAlignment="1">
      <alignment horizontal="left" vertical="center"/>
    </xf>
    <xf numFmtId="0" fontId="8"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tabSelected="1" workbookViewId="0" topLeftCell="A4">
      <selection activeCell="A6" sqref="A6"/>
    </sheetView>
  </sheetViews>
  <sheetFormatPr defaultColWidth="9.16015625" defaultRowHeight="11.25"/>
  <cols>
    <col min="1" max="1" width="163" style="0" customWidth="1"/>
    <col min="2" max="2" width="62.83203125" style="0" customWidth="1"/>
  </cols>
  <sheetData>
    <row r="1" ht="15" customHeight="1">
      <c r="A1" t="s">
        <v>0</v>
      </c>
    </row>
    <row r="2" ht="93" customHeight="1">
      <c r="A2" s="110" t="s">
        <v>1</v>
      </c>
    </row>
    <row r="3" spans="1:14" ht="93.75" customHeight="1">
      <c r="A3" s="111"/>
      <c r="N3" s="28"/>
    </row>
    <row r="4" ht="81.75" customHeight="1">
      <c r="A4" s="112" t="s">
        <v>2</v>
      </c>
    </row>
    <row r="5" ht="40.5" customHeight="1">
      <c r="A5" s="112" t="s">
        <v>3</v>
      </c>
    </row>
    <row r="6" ht="36.75" customHeight="1">
      <c r="A6" s="112" t="s">
        <v>4</v>
      </c>
    </row>
    <row r="7" ht="12.75" customHeight="1">
      <c r="A7" s="113"/>
    </row>
    <row r="8" ht="12.75" customHeight="1">
      <c r="A8" s="113"/>
    </row>
    <row r="9" ht="12.75" customHeight="1">
      <c r="A9" s="113"/>
    </row>
    <row r="10" ht="12.75" customHeight="1">
      <c r="A10" s="113"/>
    </row>
    <row r="11" ht="12.75" customHeight="1">
      <c r="A11" s="113"/>
    </row>
    <row r="12" ht="12.75" customHeight="1">
      <c r="A12" s="113"/>
    </row>
    <row r="13" ht="12.75" customHeight="1">
      <c r="A13" s="113"/>
    </row>
  </sheetData>
  <sheetProtection/>
  <printOptions/>
  <pageMargins left="0.75" right="0.75" top="0.78"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A3" sqref="A3:B3"/>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23</v>
      </c>
      <c r="B1" s="1"/>
      <c r="C1" s="1"/>
      <c r="D1" s="1"/>
      <c r="E1" s="1"/>
      <c r="F1" s="1"/>
      <c r="G1" s="1"/>
      <c r="H1" s="1"/>
    </row>
    <row r="2" spans="1:8" ht="13.5" customHeight="1">
      <c r="A2" s="1"/>
      <c r="B2" s="1"/>
      <c r="C2" s="1"/>
      <c r="D2" s="1"/>
      <c r="E2" s="1"/>
      <c r="F2" s="1"/>
      <c r="G2" s="1"/>
      <c r="H2" s="2" t="s">
        <v>194</v>
      </c>
    </row>
    <row r="3" spans="1:8" ht="16.5" customHeight="1">
      <c r="A3" s="3" t="s">
        <v>27</v>
      </c>
      <c r="B3" s="3"/>
      <c r="C3" s="4"/>
      <c r="D3" s="5"/>
      <c r="E3" s="5"/>
      <c r="F3" s="5"/>
      <c r="G3" s="6"/>
      <c r="H3" s="2" t="s">
        <v>28</v>
      </c>
    </row>
    <row r="4" spans="1:8" ht="19.5" customHeight="1">
      <c r="A4" s="7" t="s">
        <v>31</v>
      </c>
      <c r="B4" s="7"/>
      <c r="C4" s="8" t="s">
        <v>195</v>
      </c>
      <c r="D4" s="8" t="s">
        <v>196</v>
      </c>
      <c r="E4" s="9" t="s">
        <v>197</v>
      </c>
      <c r="F4" s="10"/>
      <c r="G4" s="11"/>
      <c r="H4" s="8" t="s">
        <v>198</v>
      </c>
    </row>
    <row r="5" spans="1:8" ht="30.75" customHeight="1">
      <c r="A5" s="7" t="s">
        <v>83</v>
      </c>
      <c r="B5" s="7" t="s">
        <v>84</v>
      </c>
      <c r="C5" s="12"/>
      <c r="D5" s="12"/>
      <c r="E5" s="7" t="s">
        <v>132</v>
      </c>
      <c r="F5" s="7" t="s">
        <v>100</v>
      </c>
      <c r="G5" s="7" t="s">
        <v>101</v>
      </c>
      <c r="H5" s="12"/>
    </row>
    <row r="6" spans="1:8" ht="16.5" customHeight="1">
      <c r="A6" s="13" t="s">
        <v>85</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199</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5" right="0.75" top="0.7900000000000001" bottom="0.68" header="0.41"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5"/>
  <sheetViews>
    <sheetView zoomScaleSheetLayoutView="100" workbookViewId="0" topLeftCell="A1">
      <selection activeCell="L11" sqref="L11"/>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2.5">
      <c r="A1" s="105" t="s">
        <v>5</v>
      </c>
      <c r="B1" s="105"/>
      <c r="C1" s="105"/>
      <c r="D1" s="105"/>
      <c r="E1" s="105"/>
      <c r="F1" s="105"/>
      <c r="G1" s="105"/>
      <c r="H1" s="105"/>
      <c r="I1" s="105"/>
      <c r="J1" s="105"/>
      <c r="K1" s="105"/>
      <c r="L1" s="105"/>
    </row>
    <row r="2" s="103" customFormat="1" ht="9" customHeight="1"/>
    <row r="4" spans="1:12" s="104" customFormat="1" ht="24.75" customHeight="1">
      <c r="A4" s="106" t="s">
        <v>6</v>
      </c>
      <c r="B4" s="107" t="s">
        <v>7</v>
      </c>
      <c r="C4" s="107"/>
      <c r="D4" s="107"/>
      <c r="E4" s="107"/>
      <c r="F4" s="107"/>
      <c r="G4" s="107"/>
      <c r="H4" s="107"/>
      <c r="I4" s="107"/>
      <c r="J4" s="107"/>
      <c r="K4" s="106" t="s">
        <v>8</v>
      </c>
      <c r="L4" s="106" t="s">
        <v>9</v>
      </c>
    </row>
    <row r="5" spans="1:12" s="104" customFormat="1" ht="24.75" customHeight="1">
      <c r="A5" s="106" t="s">
        <v>10</v>
      </c>
      <c r="B5" s="107" t="s">
        <v>11</v>
      </c>
      <c r="C5" s="107"/>
      <c r="D5" s="107"/>
      <c r="E5" s="107"/>
      <c r="F5" s="107"/>
      <c r="G5" s="107"/>
      <c r="H5" s="107"/>
      <c r="I5" s="107"/>
      <c r="J5" s="107"/>
      <c r="K5" s="106" t="s">
        <v>8</v>
      </c>
      <c r="L5" s="106"/>
    </row>
    <row r="6" spans="1:12" s="104" customFormat="1" ht="24.75" customHeight="1">
      <c r="A6" s="106" t="s">
        <v>12</v>
      </c>
      <c r="B6" s="107" t="s">
        <v>13</v>
      </c>
      <c r="C6" s="107"/>
      <c r="D6" s="107"/>
      <c r="E6" s="107"/>
      <c r="F6" s="107"/>
      <c r="G6" s="107"/>
      <c r="H6" s="107"/>
      <c r="I6" s="107"/>
      <c r="J6" s="107"/>
      <c r="K6" s="106" t="s">
        <v>8</v>
      </c>
      <c r="L6" s="106"/>
    </row>
    <row r="7" spans="1:12" s="104" customFormat="1" ht="24.75" customHeight="1">
      <c r="A7" s="106" t="s">
        <v>14</v>
      </c>
      <c r="B7" s="107" t="s">
        <v>15</v>
      </c>
      <c r="C7" s="107"/>
      <c r="D7" s="107"/>
      <c r="E7" s="107"/>
      <c r="F7" s="107"/>
      <c r="G7" s="107"/>
      <c r="H7" s="107"/>
      <c r="I7" s="107"/>
      <c r="J7" s="107"/>
      <c r="K7" s="106" t="s">
        <v>8</v>
      </c>
      <c r="L7" s="106"/>
    </row>
    <row r="8" spans="1:12" s="104" customFormat="1" ht="24.75" customHeight="1">
      <c r="A8" s="106" t="s">
        <v>16</v>
      </c>
      <c r="B8" s="107" t="s">
        <v>17</v>
      </c>
      <c r="C8" s="107"/>
      <c r="D8" s="107"/>
      <c r="E8" s="107"/>
      <c r="F8" s="107"/>
      <c r="G8" s="107"/>
      <c r="H8" s="107"/>
      <c r="I8" s="107"/>
      <c r="J8" s="107"/>
      <c r="K8" s="106" t="s">
        <v>8</v>
      </c>
      <c r="L8" s="106"/>
    </row>
    <row r="9" spans="1:12" s="104" customFormat="1" ht="24.75" customHeight="1">
      <c r="A9" s="106" t="s">
        <v>18</v>
      </c>
      <c r="B9" s="107" t="s">
        <v>19</v>
      </c>
      <c r="C9" s="107"/>
      <c r="D9" s="107"/>
      <c r="E9" s="107"/>
      <c r="F9" s="107"/>
      <c r="G9" s="107"/>
      <c r="H9" s="107"/>
      <c r="I9" s="107"/>
      <c r="J9" s="107"/>
      <c r="K9" s="106" t="s">
        <v>8</v>
      </c>
      <c r="L9" s="106"/>
    </row>
    <row r="10" spans="1:12" s="104" customFormat="1" ht="24.75" customHeight="1">
      <c r="A10" s="108" t="s">
        <v>20</v>
      </c>
      <c r="B10" s="109" t="s">
        <v>21</v>
      </c>
      <c r="C10" s="109"/>
      <c r="D10" s="109"/>
      <c r="E10" s="109"/>
      <c r="F10" s="109"/>
      <c r="G10" s="109"/>
      <c r="H10" s="109"/>
      <c r="I10" s="109"/>
      <c r="J10" s="109"/>
      <c r="K10" s="106" t="s">
        <v>8</v>
      </c>
      <c r="L10" s="108"/>
    </row>
    <row r="11" spans="1:12" s="104" customFormat="1" ht="24.75" customHeight="1">
      <c r="A11" s="106" t="s">
        <v>22</v>
      </c>
      <c r="B11" s="107" t="s">
        <v>23</v>
      </c>
      <c r="C11" s="107"/>
      <c r="D11" s="107"/>
      <c r="E11" s="107"/>
      <c r="F11" s="107"/>
      <c r="G11" s="107"/>
      <c r="H11" s="107"/>
      <c r="I11" s="107"/>
      <c r="J11" s="107"/>
      <c r="K11" s="106" t="s">
        <v>24</v>
      </c>
      <c r="L11" s="106" t="s">
        <v>25</v>
      </c>
    </row>
    <row r="12" spans="1:12" s="104" customFormat="1" ht="24.75" customHeight="1">
      <c r="A12"/>
      <c r="B12"/>
      <c r="C12"/>
      <c r="D12"/>
      <c r="E12"/>
      <c r="F12"/>
      <c r="G12"/>
      <c r="H12"/>
      <c r="I12"/>
      <c r="J12"/>
      <c r="K12"/>
      <c r="L12"/>
    </row>
    <row r="13" spans="1:12" s="104" customFormat="1" ht="24.75" customHeight="1">
      <c r="A13"/>
      <c r="B13"/>
      <c r="C13"/>
      <c r="D13"/>
      <c r="E13"/>
      <c r="F13"/>
      <c r="G13"/>
      <c r="H13"/>
      <c r="I13"/>
      <c r="J13"/>
      <c r="K13"/>
      <c r="L13"/>
    </row>
    <row r="14" spans="1:12" s="104" customFormat="1" ht="24.75" customHeight="1">
      <c r="A14"/>
      <c r="B14"/>
      <c r="C14"/>
      <c r="D14"/>
      <c r="E14"/>
      <c r="F14"/>
      <c r="G14"/>
      <c r="H14"/>
      <c r="I14"/>
      <c r="J14"/>
      <c r="K14"/>
      <c r="L14"/>
    </row>
    <row r="15" spans="1:12" s="104" customFormat="1" ht="24.75" customHeight="1">
      <c r="A15"/>
      <c r="B15"/>
      <c r="C15"/>
      <c r="D15"/>
      <c r="E15"/>
      <c r="F15"/>
      <c r="G15"/>
      <c r="H15"/>
      <c r="I15"/>
      <c r="J15"/>
      <c r="K15"/>
      <c r="L15"/>
    </row>
    <row r="16" ht="24.75" customHeight="1"/>
    <row r="17" ht="24.75" customHeight="1"/>
    <row r="18" ht="24.75" customHeight="1"/>
  </sheetData>
  <sheetProtection/>
  <mergeCells count="9">
    <mergeCell ref="A1:L1"/>
    <mergeCell ref="B4:J4"/>
    <mergeCell ref="B5:J5"/>
    <mergeCell ref="B6:J6"/>
    <mergeCell ref="B7:J7"/>
    <mergeCell ref="B8:J8"/>
    <mergeCell ref="B9:J9"/>
    <mergeCell ref="B10:J10"/>
    <mergeCell ref="B11:J11"/>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F35"/>
  <sheetViews>
    <sheetView showGridLines="0" showZeros="0" workbookViewId="0" topLeftCell="A1">
      <selection activeCell="A3" sqref="A3:D34"/>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7</v>
      </c>
      <c r="B1" s="1"/>
      <c r="C1" s="1"/>
      <c r="D1" s="1"/>
      <c r="E1" s="88"/>
      <c r="F1" s="88"/>
    </row>
    <row r="2" spans="1:5" ht="13.5" customHeight="1">
      <c r="A2" s="1"/>
      <c r="B2" s="1"/>
      <c r="C2" s="1"/>
      <c r="D2" s="2" t="s">
        <v>26</v>
      </c>
      <c r="E2" s="1"/>
    </row>
    <row r="3" spans="1:5" ht="15.75" customHeight="1">
      <c r="A3" s="3" t="s">
        <v>27</v>
      </c>
      <c r="B3" s="3"/>
      <c r="C3" s="5"/>
      <c r="D3" s="2" t="s">
        <v>28</v>
      </c>
      <c r="E3" s="5"/>
    </row>
    <row r="4" spans="1:4" ht="27" customHeight="1">
      <c r="A4" s="13" t="s">
        <v>29</v>
      </c>
      <c r="B4" s="14"/>
      <c r="C4" s="15" t="s">
        <v>30</v>
      </c>
      <c r="D4" s="15"/>
    </row>
    <row r="5" spans="1:4" s="87" customFormat="1" ht="24" customHeight="1">
      <c r="A5" s="15" t="s">
        <v>31</v>
      </c>
      <c r="B5" s="15" t="s">
        <v>32</v>
      </c>
      <c r="C5" s="15" t="s">
        <v>33</v>
      </c>
      <c r="D5" s="15" t="s">
        <v>32</v>
      </c>
    </row>
    <row r="6" spans="1:4" ht="15" customHeight="1">
      <c r="A6" s="17" t="s">
        <v>34</v>
      </c>
      <c r="B6" s="89">
        <v>9058.5527</v>
      </c>
      <c r="C6" s="19" t="s">
        <v>35</v>
      </c>
      <c r="D6" s="90">
        <v>679.5527</v>
      </c>
    </row>
    <row r="7" spans="1:4" ht="15" customHeight="1">
      <c r="A7" s="17" t="s">
        <v>36</v>
      </c>
      <c r="B7" s="89">
        <v>9058.5527</v>
      </c>
      <c r="C7" s="19" t="s">
        <v>37</v>
      </c>
      <c r="D7" s="90">
        <v>0</v>
      </c>
    </row>
    <row r="8" spans="1:4" ht="15" customHeight="1">
      <c r="A8" s="17" t="s">
        <v>38</v>
      </c>
      <c r="B8" s="91"/>
      <c r="C8" s="19" t="s">
        <v>39</v>
      </c>
      <c r="D8" s="90">
        <v>0</v>
      </c>
    </row>
    <row r="9" spans="1:4" ht="15" customHeight="1">
      <c r="A9" s="17" t="s">
        <v>40</v>
      </c>
      <c r="B9" s="91">
        <v>0</v>
      </c>
      <c r="C9" s="19" t="s">
        <v>41</v>
      </c>
      <c r="D9" s="90">
        <v>0</v>
      </c>
    </row>
    <row r="10" spans="1:4" ht="15" customHeight="1">
      <c r="A10" s="17" t="s">
        <v>42</v>
      </c>
      <c r="B10" s="91">
        <v>0</v>
      </c>
      <c r="C10" s="19" t="s">
        <v>43</v>
      </c>
      <c r="D10" s="90">
        <v>0</v>
      </c>
    </row>
    <row r="11" spans="1:4" ht="15" customHeight="1">
      <c r="A11" s="17" t="s">
        <v>44</v>
      </c>
      <c r="B11" s="91"/>
      <c r="C11" s="19" t="s">
        <v>45</v>
      </c>
      <c r="D11" s="90">
        <v>0</v>
      </c>
    </row>
    <row r="12" spans="1:4" ht="15" customHeight="1">
      <c r="A12" s="17" t="s">
        <v>46</v>
      </c>
      <c r="B12" s="91">
        <v>0</v>
      </c>
      <c r="C12" s="19" t="s">
        <v>47</v>
      </c>
      <c r="D12" s="90">
        <v>0</v>
      </c>
    </row>
    <row r="13" spans="1:4" ht="15" customHeight="1">
      <c r="A13" s="17" t="s">
        <v>48</v>
      </c>
      <c r="B13" s="91">
        <v>0</v>
      </c>
      <c r="C13" s="19" t="s">
        <v>49</v>
      </c>
      <c r="D13" s="90">
        <v>0</v>
      </c>
    </row>
    <row r="14" spans="1:4" ht="15" customHeight="1">
      <c r="A14" s="21" t="s">
        <v>50</v>
      </c>
      <c r="B14" s="91">
        <v>0</v>
      </c>
      <c r="C14" s="19" t="s">
        <v>51</v>
      </c>
      <c r="D14" s="90">
        <v>0</v>
      </c>
    </row>
    <row r="15" spans="1:4" ht="15" customHeight="1">
      <c r="A15" s="21" t="s">
        <v>52</v>
      </c>
      <c r="B15" s="91"/>
      <c r="C15" s="19" t="s">
        <v>53</v>
      </c>
      <c r="D15" s="90">
        <v>2936</v>
      </c>
    </row>
    <row r="16" spans="1:4" ht="15" customHeight="1">
      <c r="A16" s="92"/>
      <c r="B16" s="91"/>
      <c r="C16" s="19" t="s">
        <v>54</v>
      </c>
      <c r="D16" s="90">
        <v>5443</v>
      </c>
    </row>
    <row r="17" spans="1:4" ht="15" customHeight="1">
      <c r="A17" s="21"/>
      <c r="B17" s="93"/>
      <c r="C17" s="19" t="s">
        <v>55</v>
      </c>
      <c r="D17" s="54"/>
    </row>
    <row r="18" spans="1:4" ht="15" customHeight="1">
      <c r="A18" s="21"/>
      <c r="B18" s="94"/>
      <c r="C18" s="19" t="s">
        <v>56</v>
      </c>
      <c r="D18" s="54"/>
    </row>
    <row r="19" spans="1:4" ht="15" customHeight="1">
      <c r="A19" s="92"/>
      <c r="B19" s="93"/>
      <c r="C19" s="19" t="s">
        <v>57</v>
      </c>
      <c r="D19" s="54"/>
    </row>
    <row r="20" spans="1:4" ht="15" customHeight="1">
      <c r="A20" s="92"/>
      <c r="B20" s="93"/>
      <c r="C20" s="19" t="s">
        <v>58</v>
      </c>
      <c r="D20" s="54"/>
    </row>
    <row r="21" spans="1:4" ht="15" customHeight="1">
      <c r="A21" s="23"/>
      <c r="B21" s="93"/>
      <c r="C21" s="19" t="s">
        <v>59</v>
      </c>
      <c r="D21" s="54"/>
    </row>
    <row r="22" spans="1:4" ht="15" customHeight="1">
      <c r="A22" s="23"/>
      <c r="B22" s="93"/>
      <c r="C22" s="19" t="s">
        <v>60</v>
      </c>
      <c r="D22" s="54"/>
    </row>
    <row r="23" spans="1:4" ht="15" customHeight="1">
      <c r="A23" s="23"/>
      <c r="B23" s="93"/>
      <c r="C23" s="19" t="s">
        <v>61</v>
      </c>
      <c r="D23" s="54"/>
    </row>
    <row r="24" spans="1:4" ht="15" customHeight="1">
      <c r="A24" s="23"/>
      <c r="B24" s="93"/>
      <c r="C24" s="19" t="s">
        <v>62</v>
      </c>
      <c r="D24" s="54"/>
    </row>
    <row r="25" spans="1:4" ht="15" customHeight="1">
      <c r="A25" s="92"/>
      <c r="B25" s="93"/>
      <c r="C25" s="19" t="s">
        <v>63</v>
      </c>
      <c r="D25" s="54"/>
    </row>
    <row r="26" spans="1:4" ht="15" customHeight="1">
      <c r="A26" s="92"/>
      <c r="B26" s="94"/>
      <c r="C26" s="19" t="s">
        <v>64</v>
      </c>
      <c r="D26" s="54"/>
    </row>
    <row r="27" spans="1:4" ht="15" customHeight="1">
      <c r="A27" s="92"/>
      <c r="B27" s="93"/>
      <c r="D27" s="54"/>
    </row>
    <row r="28" spans="1:4" ht="15" customHeight="1">
      <c r="A28" s="92"/>
      <c r="B28" s="93"/>
      <c r="C28" s="19"/>
      <c r="D28" s="58"/>
    </row>
    <row r="29" spans="1:4" ht="15" customHeight="1">
      <c r="A29" s="95" t="s">
        <v>65</v>
      </c>
      <c r="B29" s="96">
        <f>B6+B9+B10+B12+B13+B14</f>
        <v>9058.5527</v>
      </c>
      <c r="C29" s="95" t="s">
        <v>66</v>
      </c>
      <c r="D29" s="97">
        <f>SUM(D6:D28)</f>
        <v>9058.5527</v>
      </c>
    </row>
    <row r="30" spans="1:4" ht="19.5" customHeight="1">
      <c r="A30" s="53" t="s">
        <v>67</v>
      </c>
      <c r="B30" s="93"/>
      <c r="C30" s="22" t="s">
        <v>68</v>
      </c>
      <c r="D30" s="98"/>
    </row>
    <row r="31" spans="1:4" ht="15" customHeight="1">
      <c r="A31" s="22" t="s">
        <v>69</v>
      </c>
      <c r="B31" s="93"/>
      <c r="C31" s="66" t="s">
        <v>70</v>
      </c>
      <c r="D31" s="66"/>
    </row>
    <row r="32" spans="1:4" ht="15" customHeight="1">
      <c r="A32" s="19"/>
      <c r="B32" s="93"/>
      <c r="C32" s="66"/>
      <c r="D32" s="66"/>
    </row>
    <row r="33" spans="1:4" ht="15" customHeight="1">
      <c r="A33" s="67" t="s">
        <v>71</v>
      </c>
      <c r="B33" s="94">
        <v>9058.5527</v>
      </c>
      <c r="C33" s="59" t="s">
        <v>72</v>
      </c>
      <c r="D33" s="66">
        <v>9058.5527</v>
      </c>
    </row>
    <row r="34" spans="1:4" ht="20.25" customHeight="1">
      <c r="A34" s="99" t="s">
        <v>73</v>
      </c>
      <c r="B34" s="100"/>
      <c r="C34" s="100"/>
      <c r="D34" s="101"/>
    </row>
    <row r="35" spans="1:4" ht="18" customHeight="1">
      <c r="A35" s="102"/>
      <c r="B35" s="102"/>
      <c r="C35" s="102"/>
      <c r="D35" s="102"/>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00000000000001" bottom="0.29" header="0" footer="0"/>
  <pageSetup fitToHeight="1" fitToWidth="1" horizontalDpi="600" verticalDpi="600" orientation="portrait" paperSize="9" scale="65"/>
</worksheet>
</file>

<file path=xl/worksheets/sheet4.xml><?xml version="1.0" encoding="utf-8"?>
<worksheet xmlns="http://schemas.openxmlformats.org/spreadsheetml/2006/main" xmlns:r="http://schemas.openxmlformats.org/officeDocument/2006/relationships">
  <sheetPr>
    <pageSetUpPr fitToPage="1"/>
  </sheetPr>
  <dimension ref="A1:M21"/>
  <sheetViews>
    <sheetView showGridLines="0" showZeros="0" workbookViewId="0" topLeftCell="A1">
      <selection activeCell="A3" sqref="A3:B3"/>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1" width="9.16015625" style="0" customWidth="1"/>
  </cols>
  <sheetData>
    <row r="1" spans="1:11" ht="29.25" customHeight="1">
      <c r="A1" s="1" t="s">
        <v>11</v>
      </c>
      <c r="B1" s="1"/>
      <c r="C1" s="1"/>
      <c r="D1" s="1"/>
      <c r="E1" s="1"/>
      <c r="F1" s="1"/>
      <c r="G1" s="1"/>
      <c r="H1" s="1"/>
      <c r="I1" s="1"/>
      <c r="J1" s="1"/>
      <c r="K1" s="1"/>
    </row>
    <row r="2" ht="21.75" customHeight="1">
      <c r="K2" s="30" t="s">
        <v>74</v>
      </c>
    </row>
    <row r="3" spans="1:11" s="77" customFormat="1" ht="16.5" customHeight="1">
      <c r="A3" s="3" t="s">
        <v>27</v>
      </c>
      <c r="B3" s="3"/>
      <c r="C3" s="69"/>
      <c r="D3" s="69"/>
      <c r="E3" s="69"/>
      <c r="F3" s="69"/>
      <c r="G3" s="69"/>
      <c r="H3" s="69"/>
      <c r="I3" s="69"/>
      <c r="J3" s="69"/>
      <c r="K3" s="30" t="s">
        <v>28</v>
      </c>
    </row>
    <row r="4" spans="1:11" s="77" customFormat="1" ht="19.5" customHeight="1">
      <c r="A4" s="78" t="s">
        <v>33</v>
      </c>
      <c r="B4" s="79"/>
      <c r="C4" s="33" t="s">
        <v>65</v>
      </c>
      <c r="D4" s="33" t="s">
        <v>75</v>
      </c>
      <c r="E4" s="33" t="s">
        <v>76</v>
      </c>
      <c r="F4" s="33" t="s">
        <v>77</v>
      </c>
      <c r="G4" s="33" t="s">
        <v>78</v>
      </c>
      <c r="H4" s="33" t="s">
        <v>79</v>
      </c>
      <c r="I4" s="33" t="s">
        <v>80</v>
      </c>
      <c r="J4" s="33" t="s">
        <v>81</v>
      </c>
      <c r="K4" s="33" t="s">
        <v>82</v>
      </c>
    </row>
    <row r="5" spans="1:13" ht="28.5" customHeight="1">
      <c r="A5" s="80" t="s">
        <v>83</v>
      </c>
      <c r="B5" s="81" t="s">
        <v>84</v>
      </c>
      <c r="C5" s="33"/>
      <c r="D5" s="33"/>
      <c r="E5" s="33"/>
      <c r="F5" s="33"/>
      <c r="G5" s="33"/>
      <c r="H5" s="33"/>
      <c r="I5" s="33"/>
      <c r="J5" s="33"/>
      <c r="K5" s="33"/>
      <c r="M5" s="75"/>
    </row>
    <row r="6" spans="1:13" ht="19.5" customHeight="1">
      <c r="A6" s="71" t="s">
        <v>85</v>
      </c>
      <c r="B6" s="72"/>
      <c r="C6" s="82">
        <v>9058.5527</v>
      </c>
      <c r="D6" s="82">
        <v>9058.5527</v>
      </c>
      <c r="E6" s="83"/>
      <c r="F6" s="83"/>
      <c r="G6" s="83"/>
      <c r="H6" s="83"/>
      <c r="I6" s="83"/>
      <c r="J6" s="83"/>
      <c r="K6" s="83"/>
      <c r="M6" s="86"/>
    </row>
    <row r="7" spans="1:13" ht="19.5" customHeight="1">
      <c r="A7" s="84">
        <v>201</v>
      </c>
      <c r="B7" s="47" t="s">
        <v>86</v>
      </c>
      <c r="C7" s="82">
        <v>679.5527</v>
      </c>
      <c r="D7" s="82">
        <v>679.5527</v>
      </c>
      <c r="E7" s="83"/>
      <c r="F7" s="83"/>
      <c r="G7" s="83"/>
      <c r="H7" s="83"/>
      <c r="I7" s="83"/>
      <c r="J7" s="83"/>
      <c r="K7" s="83"/>
      <c r="M7" s="86"/>
    </row>
    <row r="8" spans="1:13" ht="19.5" customHeight="1">
      <c r="A8" s="84">
        <v>20103</v>
      </c>
      <c r="B8" s="47" t="s">
        <v>87</v>
      </c>
      <c r="C8" s="82">
        <v>549.5527</v>
      </c>
      <c r="D8" s="82">
        <v>549.5527</v>
      </c>
      <c r="E8" s="83"/>
      <c r="F8" s="83"/>
      <c r="G8" s="83"/>
      <c r="H8" s="83"/>
      <c r="I8" s="83"/>
      <c r="J8" s="83"/>
      <c r="K8" s="83"/>
      <c r="M8" s="86"/>
    </row>
    <row r="9" spans="1:13" ht="19.5" customHeight="1">
      <c r="A9" s="84">
        <v>2010399</v>
      </c>
      <c r="B9" s="47" t="s">
        <v>88</v>
      </c>
      <c r="C9" s="82">
        <v>549.5527</v>
      </c>
      <c r="D9" s="82">
        <v>549.5527</v>
      </c>
      <c r="E9" s="83"/>
      <c r="F9" s="83"/>
      <c r="G9" s="83"/>
      <c r="H9" s="83"/>
      <c r="I9" s="83"/>
      <c r="J9" s="83"/>
      <c r="K9" s="83"/>
      <c r="M9" s="86"/>
    </row>
    <row r="10" spans="1:13" ht="19.5" customHeight="1">
      <c r="A10" s="84">
        <v>20104</v>
      </c>
      <c r="B10" s="47" t="s">
        <v>89</v>
      </c>
      <c r="C10" s="82">
        <v>130</v>
      </c>
      <c r="D10" s="82">
        <v>130</v>
      </c>
      <c r="E10" s="83"/>
      <c r="F10" s="83"/>
      <c r="G10" s="83"/>
      <c r="H10" s="83"/>
      <c r="I10" s="83"/>
      <c r="J10" s="83"/>
      <c r="K10" s="83"/>
      <c r="M10" s="86"/>
    </row>
    <row r="11" spans="1:13" ht="19.5" customHeight="1">
      <c r="A11" s="84">
        <v>2010404</v>
      </c>
      <c r="B11" s="47" t="s">
        <v>90</v>
      </c>
      <c r="C11" s="82">
        <v>130</v>
      </c>
      <c r="D11" s="82">
        <v>130</v>
      </c>
      <c r="E11" s="83"/>
      <c r="F11" s="83"/>
      <c r="G11" s="83"/>
      <c r="H11" s="83"/>
      <c r="I11" s="83"/>
      <c r="J11" s="83"/>
      <c r="K11" s="83"/>
      <c r="M11" s="86"/>
    </row>
    <row r="12" spans="1:13" ht="19.5" customHeight="1">
      <c r="A12" s="84">
        <v>211</v>
      </c>
      <c r="B12" s="47" t="s">
        <v>91</v>
      </c>
      <c r="C12" s="82">
        <v>2936</v>
      </c>
      <c r="D12" s="82">
        <v>2936</v>
      </c>
      <c r="E12" s="83"/>
      <c r="F12" s="83"/>
      <c r="G12" s="83"/>
      <c r="H12" s="83"/>
      <c r="I12" s="83"/>
      <c r="J12" s="83"/>
      <c r="K12" s="83"/>
      <c r="M12" s="86"/>
    </row>
    <row r="13" spans="1:13" ht="19.5" customHeight="1">
      <c r="A13" s="84">
        <v>21103</v>
      </c>
      <c r="B13" s="47" t="s">
        <v>92</v>
      </c>
      <c r="C13" s="82">
        <v>2936</v>
      </c>
      <c r="D13" s="82">
        <v>2936</v>
      </c>
      <c r="E13" s="83"/>
      <c r="F13" s="83"/>
      <c r="G13" s="83"/>
      <c r="H13" s="83"/>
      <c r="I13" s="83"/>
      <c r="J13" s="83"/>
      <c r="K13" s="83"/>
      <c r="M13" s="86"/>
    </row>
    <row r="14" spans="1:13" ht="19.5" customHeight="1">
      <c r="A14" s="84">
        <v>2110302</v>
      </c>
      <c r="B14" s="47" t="s">
        <v>93</v>
      </c>
      <c r="C14" s="82">
        <v>1490</v>
      </c>
      <c r="D14" s="82">
        <v>1490</v>
      </c>
      <c r="E14" s="83"/>
      <c r="F14" s="83"/>
      <c r="G14" s="83"/>
      <c r="H14" s="83"/>
      <c r="I14" s="83"/>
      <c r="J14" s="83"/>
      <c r="K14" s="83"/>
      <c r="M14" s="86"/>
    </row>
    <row r="15" spans="1:13" ht="19.5" customHeight="1">
      <c r="A15" s="84">
        <v>2110304</v>
      </c>
      <c r="B15" s="47" t="s">
        <v>94</v>
      </c>
      <c r="C15" s="82">
        <v>1446</v>
      </c>
      <c r="D15" s="82">
        <v>1446</v>
      </c>
      <c r="E15" s="83"/>
      <c r="F15" s="83"/>
      <c r="G15" s="83"/>
      <c r="H15" s="83"/>
      <c r="I15" s="83"/>
      <c r="J15" s="83"/>
      <c r="K15" s="83"/>
      <c r="M15" s="86"/>
    </row>
    <row r="16" spans="1:13" ht="19.5" customHeight="1">
      <c r="A16" s="84">
        <v>212</v>
      </c>
      <c r="B16" s="47" t="s">
        <v>95</v>
      </c>
      <c r="C16" s="82">
        <v>5443</v>
      </c>
      <c r="D16" s="82">
        <v>5443</v>
      </c>
      <c r="E16" s="83"/>
      <c r="F16" s="83"/>
      <c r="G16" s="83"/>
      <c r="H16" s="83"/>
      <c r="I16" s="83"/>
      <c r="J16" s="83"/>
      <c r="K16" s="83"/>
      <c r="M16" s="86"/>
    </row>
    <row r="17" spans="1:13" ht="19.5" customHeight="1">
      <c r="A17" s="84">
        <v>21203</v>
      </c>
      <c r="B17" s="47" t="s">
        <v>96</v>
      </c>
      <c r="C17" s="82">
        <v>5443</v>
      </c>
      <c r="D17" s="82">
        <v>5443</v>
      </c>
      <c r="E17" s="83"/>
      <c r="F17" s="83"/>
      <c r="G17" s="83"/>
      <c r="H17" s="83"/>
      <c r="I17" s="83"/>
      <c r="J17" s="83"/>
      <c r="K17" s="83"/>
      <c r="M17" s="86"/>
    </row>
    <row r="18" spans="1:13" ht="19.5" customHeight="1">
      <c r="A18" s="84">
        <v>2120303</v>
      </c>
      <c r="B18" s="47" t="s">
        <v>97</v>
      </c>
      <c r="C18" s="82">
        <v>5443</v>
      </c>
      <c r="D18" s="82">
        <v>5443</v>
      </c>
      <c r="E18" s="83"/>
      <c r="F18" s="83"/>
      <c r="G18" s="83"/>
      <c r="H18" s="83"/>
      <c r="I18" s="83"/>
      <c r="J18" s="83"/>
      <c r="K18" s="83"/>
      <c r="M18" s="75"/>
    </row>
    <row r="19" spans="1:11" ht="19.5" customHeight="1">
      <c r="A19" s="74"/>
      <c r="B19" s="74"/>
      <c r="C19" s="83"/>
      <c r="D19" s="83"/>
      <c r="E19" s="83"/>
      <c r="F19" s="83"/>
      <c r="G19" s="83"/>
      <c r="H19" s="83"/>
      <c r="I19" s="83"/>
      <c r="J19" s="83"/>
      <c r="K19" s="83"/>
    </row>
    <row r="20" spans="1:11" ht="19.5" customHeight="1">
      <c r="A20" s="74"/>
      <c r="B20" s="74"/>
      <c r="C20" s="83"/>
      <c r="D20" s="83"/>
      <c r="E20" s="83"/>
      <c r="F20" s="83"/>
      <c r="G20" s="83"/>
      <c r="H20" s="83"/>
      <c r="I20" s="83"/>
      <c r="J20" s="83"/>
      <c r="K20" s="83"/>
    </row>
    <row r="21" spans="1:11" ht="23.25" customHeight="1">
      <c r="A21" s="85" t="s">
        <v>98</v>
      </c>
      <c r="B21" s="85"/>
      <c r="C21" s="85"/>
      <c r="D21" s="85"/>
      <c r="E21" s="85"/>
      <c r="F21" s="85"/>
      <c r="G21" s="85"/>
      <c r="H21" s="85"/>
      <c r="I21" s="85"/>
      <c r="J21" s="85"/>
      <c r="K21" s="85"/>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 right="0.59" top="0.7900000000000001" bottom="0.7900000000000001"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J22"/>
  <sheetViews>
    <sheetView showGridLines="0" showZeros="0" workbookViewId="0" topLeftCell="A1">
      <selection activeCell="A3" sqref="A3:B3"/>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0" width="9.16015625" style="0" customWidth="1"/>
  </cols>
  <sheetData>
    <row r="1" spans="1:8" ht="35.25" customHeight="1">
      <c r="A1" s="1" t="s">
        <v>13</v>
      </c>
      <c r="B1" s="1"/>
      <c r="C1" s="1"/>
      <c r="D1" s="1"/>
      <c r="E1" s="1"/>
      <c r="F1" s="1"/>
      <c r="G1" s="1"/>
      <c r="H1" s="1"/>
    </row>
    <row r="2" spans="1:8" ht="19.5" customHeight="1">
      <c r="A2" s="1"/>
      <c r="B2" s="1"/>
      <c r="C2" s="1"/>
      <c r="D2" s="1"/>
      <c r="E2" s="1"/>
      <c r="F2" s="1"/>
      <c r="G2" s="1"/>
      <c r="H2" s="30" t="s">
        <v>99</v>
      </c>
    </row>
    <row r="3" spans="1:8" ht="13.5" customHeight="1">
      <c r="A3" s="3" t="s">
        <v>27</v>
      </c>
      <c r="B3" s="3"/>
      <c r="C3" s="69"/>
      <c r="D3" s="69"/>
      <c r="E3" s="69"/>
      <c r="F3" s="69"/>
      <c r="G3" s="69"/>
      <c r="H3" s="30" t="s">
        <v>28</v>
      </c>
    </row>
    <row r="4" spans="1:8" ht="21" customHeight="1">
      <c r="A4" s="70" t="s">
        <v>33</v>
      </c>
      <c r="B4" s="70"/>
      <c r="C4" s="33" t="s">
        <v>85</v>
      </c>
      <c r="D4" s="33" t="s">
        <v>100</v>
      </c>
      <c r="E4" s="33" t="s">
        <v>101</v>
      </c>
      <c r="F4" s="33" t="s">
        <v>102</v>
      </c>
      <c r="G4" s="33" t="s">
        <v>103</v>
      </c>
      <c r="H4" s="33" t="s">
        <v>104</v>
      </c>
    </row>
    <row r="5" spans="1:10" ht="36.75" customHeight="1">
      <c r="A5" s="33" t="s">
        <v>83</v>
      </c>
      <c r="B5" s="33" t="s">
        <v>84</v>
      </c>
      <c r="C5" s="33"/>
      <c r="D5" s="33"/>
      <c r="E5" s="33"/>
      <c r="F5" s="33"/>
      <c r="G5" s="33"/>
      <c r="H5" s="33"/>
      <c r="J5" s="75"/>
    </row>
    <row r="6" spans="1:10" ht="19.5" customHeight="1">
      <c r="A6" s="71" t="s">
        <v>85</v>
      </c>
      <c r="B6" s="72"/>
      <c r="C6" s="73">
        <v>9058.5527</v>
      </c>
      <c r="D6" s="73">
        <v>254.15609700000002</v>
      </c>
      <c r="E6" s="73">
        <v>8804.396603</v>
      </c>
      <c r="F6" s="54"/>
      <c r="G6" s="54"/>
      <c r="H6" s="54"/>
      <c r="J6" s="76"/>
    </row>
    <row r="7" spans="1:10" ht="19.5" customHeight="1">
      <c r="A7" s="46" t="s">
        <v>105</v>
      </c>
      <c r="B7" s="47" t="s">
        <v>86</v>
      </c>
      <c r="C7" s="73">
        <v>679.5527</v>
      </c>
      <c r="D7" s="73">
        <v>254.15609700000002</v>
      </c>
      <c r="E7" s="73">
        <v>425.396603</v>
      </c>
      <c r="F7" s="54"/>
      <c r="G7" s="54"/>
      <c r="H7" s="54"/>
      <c r="J7" s="76"/>
    </row>
    <row r="8" spans="1:10" ht="19.5" customHeight="1">
      <c r="A8" s="46" t="s">
        <v>106</v>
      </c>
      <c r="B8" s="47" t="s">
        <v>87</v>
      </c>
      <c r="C8" s="73">
        <v>549.5527</v>
      </c>
      <c r="D8" s="73">
        <v>254.15609700000002</v>
      </c>
      <c r="E8" s="73">
        <v>295.39660299999997</v>
      </c>
      <c r="F8" s="54"/>
      <c r="G8" s="54"/>
      <c r="H8" s="54"/>
      <c r="J8" s="76"/>
    </row>
    <row r="9" spans="1:10" ht="19.5" customHeight="1">
      <c r="A9" s="46" t="s">
        <v>107</v>
      </c>
      <c r="B9" s="47" t="s">
        <v>88</v>
      </c>
      <c r="C9" s="73">
        <v>549.5527</v>
      </c>
      <c r="D9" s="73">
        <v>254.15609700000002</v>
      </c>
      <c r="E9" s="73">
        <v>295.39660299999997</v>
      </c>
      <c r="F9" s="54"/>
      <c r="G9" s="54"/>
      <c r="H9" s="54"/>
      <c r="J9" s="76"/>
    </row>
    <row r="10" spans="1:10" ht="19.5" customHeight="1">
      <c r="A10" s="46" t="s">
        <v>108</v>
      </c>
      <c r="B10" s="47" t="s">
        <v>89</v>
      </c>
      <c r="C10" s="73">
        <v>130</v>
      </c>
      <c r="D10" s="73">
        <v>0</v>
      </c>
      <c r="E10" s="73">
        <v>130</v>
      </c>
      <c r="F10" s="54"/>
      <c r="G10" s="54"/>
      <c r="H10" s="54"/>
      <c r="J10" s="76"/>
    </row>
    <row r="11" spans="1:10" ht="19.5" customHeight="1">
      <c r="A11" s="46" t="s">
        <v>109</v>
      </c>
      <c r="B11" s="47" t="s">
        <v>90</v>
      </c>
      <c r="C11" s="73">
        <v>130</v>
      </c>
      <c r="D11" s="73">
        <v>0</v>
      </c>
      <c r="E11" s="73">
        <v>130</v>
      </c>
      <c r="F11" s="54"/>
      <c r="G11" s="54"/>
      <c r="H11" s="54"/>
      <c r="J11" s="76"/>
    </row>
    <row r="12" spans="1:10" ht="19.5" customHeight="1">
      <c r="A12" s="46" t="s">
        <v>110</v>
      </c>
      <c r="B12" s="47" t="s">
        <v>91</v>
      </c>
      <c r="C12" s="73">
        <v>2936</v>
      </c>
      <c r="D12" s="73">
        <v>0</v>
      </c>
      <c r="E12" s="73">
        <v>2936</v>
      </c>
      <c r="F12" s="54"/>
      <c r="G12" s="54"/>
      <c r="H12" s="54"/>
      <c r="J12" s="76"/>
    </row>
    <row r="13" spans="1:10" ht="19.5" customHeight="1">
      <c r="A13" s="46" t="s">
        <v>111</v>
      </c>
      <c r="B13" s="47" t="s">
        <v>92</v>
      </c>
      <c r="C13" s="73">
        <v>2936</v>
      </c>
      <c r="D13" s="73">
        <v>0</v>
      </c>
      <c r="E13" s="73">
        <v>2936</v>
      </c>
      <c r="F13" s="54"/>
      <c r="G13" s="54"/>
      <c r="H13" s="54"/>
      <c r="J13" s="76"/>
    </row>
    <row r="14" spans="1:10" ht="19.5" customHeight="1">
      <c r="A14" s="46" t="s">
        <v>112</v>
      </c>
      <c r="B14" s="47" t="s">
        <v>93</v>
      </c>
      <c r="C14" s="73">
        <v>1490</v>
      </c>
      <c r="D14" s="73">
        <v>0</v>
      </c>
      <c r="E14" s="73">
        <v>1490</v>
      </c>
      <c r="F14" s="54"/>
      <c r="G14" s="54"/>
      <c r="H14" s="54"/>
      <c r="J14" s="76"/>
    </row>
    <row r="15" spans="1:10" ht="19.5" customHeight="1">
      <c r="A15" s="46" t="s">
        <v>113</v>
      </c>
      <c r="B15" s="47" t="s">
        <v>94</v>
      </c>
      <c r="C15" s="73">
        <v>1446</v>
      </c>
      <c r="D15" s="73">
        <v>0</v>
      </c>
      <c r="E15" s="73">
        <v>1446</v>
      </c>
      <c r="F15" s="54"/>
      <c r="G15" s="54"/>
      <c r="H15" s="54"/>
      <c r="J15" s="76"/>
    </row>
    <row r="16" spans="1:10" ht="19.5" customHeight="1">
      <c r="A16" s="46" t="s">
        <v>114</v>
      </c>
      <c r="B16" s="47" t="s">
        <v>95</v>
      </c>
      <c r="C16" s="73">
        <v>5443</v>
      </c>
      <c r="D16" s="73">
        <v>0</v>
      </c>
      <c r="E16" s="73">
        <v>5443</v>
      </c>
      <c r="F16" s="54"/>
      <c r="G16" s="54"/>
      <c r="H16" s="54"/>
      <c r="J16" s="76"/>
    </row>
    <row r="17" spans="1:10" ht="19.5" customHeight="1">
      <c r="A17" s="46" t="s">
        <v>115</v>
      </c>
      <c r="B17" s="47" t="s">
        <v>96</v>
      </c>
      <c r="C17" s="73">
        <v>5443</v>
      </c>
      <c r="D17" s="73">
        <v>0</v>
      </c>
      <c r="E17" s="73">
        <v>5443</v>
      </c>
      <c r="F17" s="54"/>
      <c r="G17" s="54"/>
      <c r="H17" s="54"/>
      <c r="J17" s="76"/>
    </row>
    <row r="18" spans="1:10" ht="19.5" customHeight="1">
      <c r="A18" s="46" t="s">
        <v>116</v>
      </c>
      <c r="B18" s="47" t="s">
        <v>97</v>
      </c>
      <c r="C18" s="73">
        <v>5443</v>
      </c>
      <c r="D18" s="73">
        <v>0</v>
      </c>
      <c r="E18" s="73">
        <v>5443</v>
      </c>
      <c r="F18" s="54"/>
      <c r="G18" s="54"/>
      <c r="H18" s="54"/>
      <c r="J18" s="76"/>
    </row>
    <row r="19" spans="1:10" ht="19.5" customHeight="1">
      <c r="A19" s="74"/>
      <c r="B19" s="74"/>
      <c r="C19" s="54"/>
      <c r="D19" s="54"/>
      <c r="E19" s="54"/>
      <c r="F19" s="54"/>
      <c r="G19" s="54"/>
      <c r="H19" s="54"/>
      <c r="J19" s="75"/>
    </row>
    <row r="20" spans="1:8" ht="19.5" customHeight="1">
      <c r="A20" s="74"/>
      <c r="B20" s="74"/>
      <c r="C20" s="54"/>
      <c r="D20" s="54"/>
      <c r="E20" s="54"/>
      <c r="F20" s="54"/>
      <c r="G20" s="54"/>
      <c r="H20" s="54"/>
    </row>
    <row r="21" spans="1:8" ht="19.5" customHeight="1">
      <c r="A21" s="74"/>
      <c r="B21" s="74"/>
      <c r="C21" s="54"/>
      <c r="D21" s="54"/>
      <c r="E21" s="54"/>
      <c r="F21" s="54"/>
      <c r="G21" s="54"/>
      <c r="H21" s="54"/>
    </row>
    <row r="22" spans="1:8" ht="21.75" customHeight="1">
      <c r="A22" s="27" t="s">
        <v>117</v>
      </c>
      <c r="B22" s="27"/>
      <c r="C22" s="27"/>
      <c r="D22" s="27"/>
      <c r="E22" s="27"/>
      <c r="F22" s="27"/>
      <c r="G22" s="27"/>
      <c r="H22" s="27"/>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 right="0.59" top="0.7900000000000001" bottom="0.7900000000000001"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F35"/>
  <sheetViews>
    <sheetView workbookViewId="0" topLeftCell="A1">
      <selection activeCell="F18" sqref="F18"/>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 t="s">
        <v>15</v>
      </c>
      <c r="B1" s="1"/>
      <c r="C1" s="1"/>
      <c r="D1" s="1"/>
      <c r="E1" s="1"/>
      <c r="F1" s="1"/>
    </row>
    <row r="2" spans="1:6" ht="12.75">
      <c r="A2" s="48"/>
      <c r="B2" s="48"/>
      <c r="C2" s="48"/>
      <c r="D2" s="49"/>
      <c r="E2" s="50"/>
      <c r="F2" s="51" t="s">
        <v>118</v>
      </c>
    </row>
    <row r="3" spans="1:6" ht="16.5" customHeight="1">
      <c r="A3" s="3" t="s">
        <v>27</v>
      </c>
      <c r="B3" s="3"/>
      <c r="C3" s="5"/>
      <c r="D3" s="5"/>
      <c r="E3" s="5"/>
      <c r="F3" s="2" t="s">
        <v>28</v>
      </c>
    </row>
    <row r="4" spans="1:6" ht="19.5" customHeight="1">
      <c r="A4" s="15" t="s">
        <v>119</v>
      </c>
      <c r="B4" s="15"/>
      <c r="C4" s="13" t="s">
        <v>120</v>
      </c>
      <c r="D4" s="52"/>
      <c r="E4" s="52"/>
      <c r="F4" s="14"/>
    </row>
    <row r="5" spans="1:6" ht="36" customHeight="1">
      <c r="A5" s="15" t="s">
        <v>31</v>
      </c>
      <c r="B5" s="15" t="s">
        <v>32</v>
      </c>
      <c r="C5" s="15" t="s">
        <v>33</v>
      </c>
      <c r="D5" s="15" t="s">
        <v>85</v>
      </c>
      <c r="E5" s="33" t="s">
        <v>121</v>
      </c>
      <c r="F5" s="53" t="s">
        <v>122</v>
      </c>
    </row>
    <row r="6" spans="1:6" ht="19.5" customHeight="1">
      <c r="A6" s="26" t="s">
        <v>123</v>
      </c>
      <c r="B6" s="34">
        <v>9058.5527</v>
      </c>
      <c r="C6" s="19" t="s">
        <v>35</v>
      </c>
      <c r="D6" s="34">
        <v>679.5527</v>
      </c>
      <c r="E6" s="34">
        <v>679.5527</v>
      </c>
      <c r="F6" s="54"/>
    </row>
    <row r="7" spans="1:6" ht="19.5" customHeight="1">
      <c r="A7" s="19" t="s">
        <v>124</v>
      </c>
      <c r="B7" s="34">
        <v>0</v>
      </c>
      <c r="C7" s="19" t="s">
        <v>37</v>
      </c>
      <c r="D7" s="34">
        <v>0</v>
      </c>
      <c r="E7" s="34">
        <v>0</v>
      </c>
      <c r="F7" s="54"/>
    </row>
    <row r="8" spans="1:6" ht="19.5" customHeight="1">
      <c r="A8" s="19"/>
      <c r="B8" s="34">
        <v>0</v>
      </c>
      <c r="C8" s="19" t="s">
        <v>39</v>
      </c>
      <c r="D8" s="34">
        <v>0</v>
      </c>
      <c r="E8" s="34">
        <v>0</v>
      </c>
      <c r="F8" s="54"/>
    </row>
    <row r="9" spans="1:6" ht="19.5" customHeight="1">
      <c r="A9" s="55"/>
      <c r="B9" s="34">
        <v>0</v>
      </c>
      <c r="C9" s="19" t="s">
        <v>41</v>
      </c>
      <c r="D9" s="34">
        <v>0</v>
      </c>
      <c r="E9" s="34">
        <v>0</v>
      </c>
      <c r="F9" s="54"/>
    </row>
    <row r="10" spans="1:6" ht="19.5" customHeight="1">
      <c r="A10" s="17"/>
      <c r="B10" s="34">
        <v>0</v>
      </c>
      <c r="C10" s="19" t="s">
        <v>43</v>
      </c>
      <c r="D10" s="34">
        <v>0</v>
      </c>
      <c r="E10" s="34">
        <v>0</v>
      </c>
      <c r="F10" s="54"/>
    </row>
    <row r="11" spans="1:6" ht="19.5" customHeight="1">
      <c r="A11" s="17"/>
      <c r="B11" s="34">
        <v>0</v>
      </c>
      <c r="C11" s="19" t="s">
        <v>45</v>
      </c>
      <c r="D11" s="34">
        <v>0</v>
      </c>
      <c r="E11" s="34">
        <v>0</v>
      </c>
      <c r="F11" s="54"/>
    </row>
    <row r="12" spans="1:6" ht="19.5" customHeight="1">
      <c r="A12" s="17"/>
      <c r="B12" s="34">
        <v>0</v>
      </c>
      <c r="C12" s="19" t="s">
        <v>47</v>
      </c>
      <c r="D12" s="34">
        <v>0</v>
      </c>
      <c r="E12" s="34">
        <v>0</v>
      </c>
      <c r="F12" s="54"/>
    </row>
    <row r="13" spans="1:6" ht="19.5" customHeight="1">
      <c r="A13" s="17"/>
      <c r="B13" s="34">
        <v>0</v>
      </c>
      <c r="C13" s="19" t="s">
        <v>49</v>
      </c>
      <c r="D13" s="34">
        <v>0</v>
      </c>
      <c r="E13" s="34">
        <v>0</v>
      </c>
      <c r="F13" s="54"/>
    </row>
    <row r="14" spans="1:6" ht="19.5" customHeight="1">
      <c r="A14" s="21"/>
      <c r="B14" s="34">
        <v>0</v>
      </c>
      <c r="C14" s="19" t="s">
        <v>51</v>
      </c>
      <c r="D14" s="34">
        <v>0</v>
      </c>
      <c r="E14" s="34">
        <v>0</v>
      </c>
      <c r="F14" s="54"/>
    </row>
    <row r="15" spans="1:6" ht="19.5" customHeight="1">
      <c r="A15" s="21"/>
      <c r="B15" s="34">
        <v>0</v>
      </c>
      <c r="C15" s="19" t="s">
        <v>53</v>
      </c>
      <c r="D15" s="34">
        <v>2936</v>
      </c>
      <c r="E15" s="34">
        <v>2936</v>
      </c>
      <c r="F15" s="54"/>
    </row>
    <row r="16" spans="1:6" ht="19.5" customHeight="1">
      <c r="A16" s="56"/>
      <c r="B16" s="34">
        <v>0</v>
      </c>
      <c r="C16" s="19" t="s">
        <v>54</v>
      </c>
      <c r="D16" s="34">
        <v>5443</v>
      </c>
      <c r="E16" s="34">
        <v>5443</v>
      </c>
      <c r="F16" s="54"/>
    </row>
    <row r="17" spans="1:6" ht="19.5" customHeight="1">
      <c r="A17" s="21"/>
      <c r="B17" s="34">
        <v>0</v>
      </c>
      <c r="C17" s="19" t="s">
        <v>55</v>
      </c>
      <c r="D17" s="19"/>
      <c r="E17" s="19"/>
      <c r="F17" s="54"/>
    </row>
    <row r="18" spans="1:6" ht="19.5" customHeight="1">
      <c r="A18" s="21"/>
      <c r="B18" s="34">
        <v>0</v>
      </c>
      <c r="C18" s="19" t="s">
        <v>56</v>
      </c>
      <c r="D18" s="19"/>
      <c r="E18" s="19"/>
      <c r="F18" s="54"/>
    </row>
    <row r="19" spans="1:6" ht="19.5" customHeight="1">
      <c r="A19" s="21"/>
      <c r="B19" s="34">
        <v>0</v>
      </c>
      <c r="C19" s="19" t="s">
        <v>57</v>
      </c>
      <c r="D19" s="19"/>
      <c r="E19" s="19"/>
      <c r="F19" s="54"/>
    </row>
    <row r="20" spans="1:6" ht="19.5" customHeight="1">
      <c r="A20" s="56"/>
      <c r="B20" s="34">
        <v>0</v>
      </c>
      <c r="C20" s="19" t="s">
        <v>58</v>
      </c>
      <c r="D20" s="19"/>
      <c r="E20" s="19"/>
      <c r="F20" s="54"/>
    </row>
    <row r="21" spans="1:6" ht="19.5" customHeight="1">
      <c r="A21" s="56"/>
      <c r="B21" s="34">
        <v>0</v>
      </c>
      <c r="C21" s="19" t="s">
        <v>59</v>
      </c>
      <c r="D21" s="19"/>
      <c r="E21" s="19"/>
      <c r="F21" s="54"/>
    </row>
    <row r="22" spans="1:6" ht="19.5" customHeight="1">
      <c r="A22" s="21"/>
      <c r="B22" s="34">
        <v>0</v>
      </c>
      <c r="C22" s="19" t="s">
        <v>60</v>
      </c>
      <c r="D22" s="19"/>
      <c r="E22" s="19"/>
      <c r="F22" s="54"/>
    </row>
    <row r="23" spans="1:6" ht="19.5" customHeight="1">
      <c r="A23" s="21"/>
      <c r="B23" s="34">
        <v>0</v>
      </c>
      <c r="C23" s="19" t="s">
        <v>61</v>
      </c>
      <c r="D23" s="19"/>
      <c r="E23" s="19"/>
      <c r="F23" s="54"/>
    </row>
    <row r="24" spans="1:6" ht="19.5" customHeight="1">
      <c r="A24" s="21"/>
      <c r="B24" s="34">
        <v>0</v>
      </c>
      <c r="C24" s="19" t="s">
        <v>62</v>
      </c>
      <c r="D24" s="19"/>
      <c r="E24" s="19"/>
      <c r="F24" s="54"/>
    </row>
    <row r="25" spans="1:6" ht="19.5" customHeight="1">
      <c r="A25" s="21"/>
      <c r="B25" s="34">
        <v>0</v>
      </c>
      <c r="C25" s="19" t="s">
        <v>63</v>
      </c>
      <c r="D25" s="19"/>
      <c r="E25" s="19"/>
      <c r="F25" s="54"/>
    </row>
    <row r="26" spans="1:6" ht="19.5" customHeight="1">
      <c r="A26" s="56"/>
      <c r="B26" s="34">
        <v>0</v>
      </c>
      <c r="C26" s="19" t="s">
        <v>64</v>
      </c>
      <c r="D26" s="19"/>
      <c r="E26" s="19"/>
      <c r="F26" s="54"/>
    </row>
    <row r="27" spans="1:6" ht="19.5" customHeight="1">
      <c r="A27" s="56"/>
      <c r="B27" s="34">
        <v>0</v>
      </c>
      <c r="C27" s="57"/>
      <c r="D27" s="57"/>
      <c r="E27" s="57"/>
      <c r="F27" s="54"/>
    </row>
    <row r="28" spans="1:6" ht="19.5" customHeight="1">
      <c r="A28" s="56"/>
      <c r="B28" s="34">
        <v>0</v>
      </c>
      <c r="C28" s="19"/>
      <c r="D28" s="19"/>
      <c r="E28" s="19"/>
      <c r="F28" s="58"/>
    </row>
    <row r="29" spans="1:6" ht="19.5" customHeight="1">
      <c r="A29" s="59" t="s">
        <v>65</v>
      </c>
      <c r="B29" s="34">
        <f>B6</f>
        <v>9058.5527</v>
      </c>
      <c r="C29" s="59" t="s">
        <v>66</v>
      </c>
      <c r="D29" s="60"/>
      <c r="E29" s="60"/>
      <c r="F29" s="61"/>
    </row>
    <row r="30" spans="1:6" ht="19.5" customHeight="1">
      <c r="A30" s="19" t="s">
        <v>125</v>
      </c>
      <c r="B30" s="34">
        <v>0</v>
      </c>
      <c r="C30" s="21" t="s">
        <v>126</v>
      </c>
      <c r="D30" s="62"/>
      <c r="E30" s="62"/>
      <c r="F30" s="63"/>
    </row>
    <row r="31" spans="1:6" ht="19.5" customHeight="1">
      <c r="A31" s="25" t="s">
        <v>127</v>
      </c>
      <c r="B31" s="34">
        <v>0</v>
      </c>
      <c r="C31" s="64"/>
      <c r="D31" s="21"/>
      <c r="E31" s="65"/>
      <c r="F31" s="61"/>
    </row>
    <row r="32" spans="1:6" ht="19.5" customHeight="1">
      <c r="A32" s="19" t="s">
        <v>128</v>
      </c>
      <c r="B32" s="34">
        <v>0</v>
      </c>
      <c r="C32" s="66"/>
      <c r="D32" s="61"/>
      <c r="E32" s="61"/>
      <c r="F32" s="61"/>
    </row>
    <row r="33" spans="1:6" ht="19.5" customHeight="1">
      <c r="A33" s="19"/>
      <c r="B33" s="34">
        <v>0</v>
      </c>
      <c r="C33" s="66"/>
      <c r="D33" s="61"/>
      <c r="E33" s="61"/>
      <c r="F33" s="61"/>
    </row>
    <row r="34" spans="1:6" ht="19.5" customHeight="1">
      <c r="A34" s="67" t="s">
        <v>71</v>
      </c>
      <c r="B34" s="34">
        <v>9058.5527</v>
      </c>
      <c r="C34" s="59" t="s">
        <v>72</v>
      </c>
      <c r="D34" s="59"/>
      <c r="E34" s="59"/>
      <c r="F34" s="59"/>
    </row>
    <row r="35" spans="1:6" ht="19.5" customHeight="1">
      <c r="A35" s="68" t="s">
        <v>129</v>
      </c>
      <c r="B35" s="68"/>
      <c r="C35" s="68"/>
      <c r="D35" s="68"/>
      <c r="E35" s="68"/>
      <c r="F35" s="68"/>
    </row>
    <row r="36" ht="19.5" customHeight="1"/>
    <row r="37" ht="19.5" customHeight="1"/>
    <row r="38" ht="19.5" customHeight="1"/>
    <row r="39" ht="19.5" customHeight="1"/>
  </sheetData>
  <sheetProtection/>
  <mergeCells count="7">
    <mergeCell ref="A1:F1"/>
    <mergeCell ref="A2:B2"/>
    <mergeCell ref="A3:B3"/>
    <mergeCell ref="A4:B4"/>
    <mergeCell ref="C4:F4"/>
    <mergeCell ref="C34:F34"/>
    <mergeCell ref="A35:F35"/>
  </mergeCells>
  <printOptions/>
  <pageMargins left="0.75" right="0.75" top="1" bottom="1" header="0.5" footer="0.5"/>
  <pageSetup fitToHeight="1" fitToWidth="1" horizontalDpi="600" verticalDpi="600" orientation="portrait" paperSize="9" scale="6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A3" sqref="A3:B3"/>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 min="9" max="253" width="9.16015625" style="0" customWidth="1"/>
  </cols>
  <sheetData>
    <row r="1" spans="1:8" ht="27" customHeight="1">
      <c r="A1" s="37" t="s">
        <v>17</v>
      </c>
      <c r="B1" s="37"/>
      <c r="C1" s="37"/>
      <c r="D1" s="37"/>
      <c r="E1" s="37"/>
      <c r="F1" s="37"/>
      <c r="G1" s="37"/>
      <c r="H1" s="37"/>
    </row>
    <row r="2" spans="1:8" ht="13.5" customHeight="1">
      <c r="A2" s="37"/>
      <c r="B2" s="37"/>
      <c r="C2" s="37"/>
      <c r="D2" s="37"/>
      <c r="E2" s="37"/>
      <c r="F2" s="37"/>
      <c r="G2" s="37"/>
      <c r="H2" s="30" t="s">
        <v>130</v>
      </c>
    </row>
    <row r="3" spans="1:8" ht="18" customHeight="1">
      <c r="A3" s="3" t="s">
        <v>27</v>
      </c>
      <c r="B3" s="3"/>
      <c r="C3" s="31"/>
      <c r="D3" s="31"/>
      <c r="E3" s="31"/>
      <c r="F3" s="31"/>
      <c r="G3" s="31"/>
      <c r="H3" s="32" t="s">
        <v>28</v>
      </c>
    </row>
    <row r="4" spans="1:8" ht="22.5" customHeight="1">
      <c r="A4" s="7" t="s">
        <v>31</v>
      </c>
      <c r="B4" s="7"/>
      <c r="C4" s="8" t="s">
        <v>66</v>
      </c>
      <c r="D4" s="9" t="s">
        <v>100</v>
      </c>
      <c r="E4" s="10"/>
      <c r="F4" s="11"/>
      <c r="G4" s="8" t="s">
        <v>101</v>
      </c>
      <c r="H4" s="8" t="s">
        <v>131</v>
      </c>
    </row>
    <row r="5" spans="1:8" ht="33.75" customHeight="1">
      <c r="A5" s="7" t="s">
        <v>83</v>
      </c>
      <c r="B5" s="7" t="s">
        <v>84</v>
      </c>
      <c r="C5" s="12"/>
      <c r="D5" s="7" t="s">
        <v>132</v>
      </c>
      <c r="E5" s="7" t="s">
        <v>133</v>
      </c>
      <c r="F5" s="7" t="s">
        <v>134</v>
      </c>
      <c r="G5" s="12"/>
      <c r="H5" s="12"/>
    </row>
    <row r="6" spans="1:8" ht="19.5" customHeight="1">
      <c r="A6" s="44"/>
      <c r="B6" s="45" t="s">
        <v>85</v>
      </c>
      <c r="C6" s="34">
        <v>9058.5527</v>
      </c>
      <c r="D6" s="34">
        <v>254.15609700000002</v>
      </c>
      <c r="E6" s="34">
        <v>132.1127</v>
      </c>
      <c r="F6" s="34">
        <v>122.043397</v>
      </c>
      <c r="G6" s="34">
        <v>8804.396603</v>
      </c>
      <c r="H6" s="41"/>
    </row>
    <row r="7" spans="1:8" ht="19.5" customHeight="1">
      <c r="A7" s="46" t="s">
        <v>105</v>
      </c>
      <c r="B7" s="47" t="s">
        <v>86</v>
      </c>
      <c r="C7" s="34">
        <v>679.5527</v>
      </c>
      <c r="D7" s="34">
        <v>254.15609700000002</v>
      </c>
      <c r="E7" s="34">
        <v>132.1127</v>
      </c>
      <c r="F7" s="34">
        <v>122.043397</v>
      </c>
      <c r="G7" s="34">
        <v>425.396603</v>
      </c>
      <c r="H7" s="41"/>
    </row>
    <row r="8" spans="1:8" ht="19.5" customHeight="1">
      <c r="A8" s="46" t="s">
        <v>106</v>
      </c>
      <c r="B8" s="47" t="s">
        <v>87</v>
      </c>
      <c r="C8" s="34">
        <v>549.5527</v>
      </c>
      <c r="D8" s="34">
        <v>254.15609700000002</v>
      </c>
      <c r="E8" s="34">
        <v>132.1128</v>
      </c>
      <c r="F8" s="34">
        <v>122.043497</v>
      </c>
      <c r="G8" s="34">
        <v>295.39660299999997</v>
      </c>
      <c r="H8" s="41"/>
    </row>
    <row r="9" spans="1:8" ht="19.5" customHeight="1">
      <c r="A9" s="46" t="s">
        <v>107</v>
      </c>
      <c r="B9" s="47" t="s">
        <v>88</v>
      </c>
      <c r="C9" s="34">
        <v>549.5527</v>
      </c>
      <c r="D9" s="34">
        <v>254.15609700000002</v>
      </c>
      <c r="E9" s="34">
        <v>132.1129</v>
      </c>
      <c r="F9" s="34">
        <v>122.04359699999999</v>
      </c>
      <c r="G9" s="34">
        <v>295.39660299999997</v>
      </c>
      <c r="H9" s="41"/>
    </row>
    <row r="10" spans="1:8" ht="19.5" customHeight="1">
      <c r="A10" s="46" t="s">
        <v>108</v>
      </c>
      <c r="B10" s="47" t="s">
        <v>89</v>
      </c>
      <c r="C10" s="34">
        <v>130</v>
      </c>
      <c r="D10" s="34">
        <v>0</v>
      </c>
      <c r="E10" s="34">
        <v>0</v>
      </c>
      <c r="F10" s="34">
        <v>0</v>
      </c>
      <c r="G10" s="34">
        <v>130</v>
      </c>
      <c r="H10" s="41"/>
    </row>
    <row r="11" spans="1:8" ht="19.5" customHeight="1">
      <c r="A11" s="46" t="s">
        <v>109</v>
      </c>
      <c r="B11" s="47" t="s">
        <v>90</v>
      </c>
      <c r="C11" s="34">
        <v>130</v>
      </c>
      <c r="D11" s="34">
        <v>0</v>
      </c>
      <c r="E11" s="34">
        <v>0</v>
      </c>
      <c r="F11" s="34">
        <v>0</v>
      </c>
      <c r="G11" s="34">
        <v>130</v>
      </c>
      <c r="H11" s="41"/>
    </row>
    <row r="12" spans="1:8" ht="19.5" customHeight="1">
      <c r="A12" s="46" t="s">
        <v>110</v>
      </c>
      <c r="B12" s="47" t="s">
        <v>91</v>
      </c>
      <c r="C12" s="34">
        <v>2936</v>
      </c>
      <c r="D12" s="34">
        <v>0</v>
      </c>
      <c r="E12" s="34">
        <v>0</v>
      </c>
      <c r="F12" s="34">
        <v>0</v>
      </c>
      <c r="G12" s="34">
        <v>2936</v>
      </c>
      <c r="H12" s="41"/>
    </row>
    <row r="13" spans="1:8" ht="19.5" customHeight="1">
      <c r="A13" s="46" t="s">
        <v>111</v>
      </c>
      <c r="B13" s="47" t="s">
        <v>92</v>
      </c>
      <c r="C13" s="34">
        <v>2936</v>
      </c>
      <c r="D13" s="34">
        <v>0</v>
      </c>
      <c r="E13" s="34">
        <v>0</v>
      </c>
      <c r="F13" s="34">
        <v>0</v>
      </c>
      <c r="G13" s="34">
        <v>2936</v>
      </c>
      <c r="H13" s="41"/>
    </row>
    <row r="14" spans="1:8" ht="19.5" customHeight="1">
      <c r="A14" s="46" t="s">
        <v>112</v>
      </c>
      <c r="B14" s="47" t="s">
        <v>93</v>
      </c>
      <c r="C14" s="34">
        <v>1490</v>
      </c>
      <c r="D14" s="34">
        <v>0</v>
      </c>
      <c r="E14" s="34">
        <v>0</v>
      </c>
      <c r="F14" s="34">
        <v>0</v>
      </c>
      <c r="G14" s="34">
        <v>1490</v>
      </c>
      <c r="H14" s="41"/>
    </row>
    <row r="15" spans="1:8" ht="19.5" customHeight="1">
      <c r="A15" s="46" t="s">
        <v>113</v>
      </c>
      <c r="B15" s="47" t="s">
        <v>94</v>
      </c>
      <c r="C15" s="34">
        <v>1446</v>
      </c>
      <c r="D15" s="34">
        <v>0</v>
      </c>
      <c r="E15" s="34">
        <v>0</v>
      </c>
      <c r="F15" s="34">
        <v>0</v>
      </c>
      <c r="G15" s="34">
        <v>1446</v>
      </c>
      <c r="H15" s="41"/>
    </row>
    <row r="16" spans="1:8" ht="19.5" customHeight="1">
      <c r="A16" s="46" t="s">
        <v>114</v>
      </c>
      <c r="B16" s="47" t="s">
        <v>95</v>
      </c>
      <c r="C16" s="34">
        <v>5443</v>
      </c>
      <c r="D16" s="34">
        <v>0</v>
      </c>
      <c r="E16" s="34">
        <v>0</v>
      </c>
      <c r="F16" s="34">
        <v>0</v>
      </c>
      <c r="G16" s="34">
        <v>5443</v>
      </c>
      <c r="H16" s="41"/>
    </row>
    <row r="17" spans="1:8" ht="19.5" customHeight="1">
      <c r="A17" s="46" t="s">
        <v>115</v>
      </c>
      <c r="B17" s="47" t="s">
        <v>96</v>
      </c>
      <c r="C17" s="34">
        <v>5443</v>
      </c>
      <c r="D17" s="34">
        <v>0</v>
      </c>
      <c r="E17" s="34">
        <v>0</v>
      </c>
      <c r="F17" s="34">
        <v>0</v>
      </c>
      <c r="G17" s="34">
        <v>5443</v>
      </c>
      <c r="H17" s="41"/>
    </row>
    <row r="18" spans="1:8" ht="19.5" customHeight="1">
      <c r="A18" s="46" t="s">
        <v>116</v>
      </c>
      <c r="B18" s="47" t="s">
        <v>97</v>
      </c>
      <c r="C18" s="34">
        <v>5443</v>
      </c>
      <c r="D18" s="34">
        <v>0</v>
      </c>
      <c r="E18" s="34">
        <v>0</v>
      </c>
      <c r="F18" s="34">
        <v>0</v>
      </c>
      <c r="G18" s="34">
        <v>5443</v>
      </c>
      <c r="H18" s="41"/>
    </row>
    <row r="19" spans="1:8" ht="19.5" customHeight="1">
      <c r="A19" s="44"/>
      <c r="B19" s="44"/>
      <c r="C19" s="20"/>
      <c r="D19" s="20"/>
      <c r="E19" s="20"/>
      <c r="F19" s="20"/>
      <c r="G19" s="20"/>
      <c r="H19" s="41"/>
    </row>
    <row r="20" spans="1:8" ht="19.5" customHeight="1">
      <c r="A20" s="44"/>
      <c r="B20" s="44"/>
      <c r="C20" s="20"/>
      <c r="D20" s="20"/>
      <c r="E20" s="20"/>
      <c r="F20" s="20"/>
      <c r="G20" s="20"/>
      <c r="H20" s="41"/>
    </row>
    <row r="21" spans="1:8" ht="19.5" customHeight="1">
      <c r="A21" s="44"/>
      <c r="B21" s="44"/>
      <c r="C21" s="20"/>
      <c r="D21" s="20"/>
      <c r="E21" s="20"/>
      <c r="F21" s="20"/>
      <c r="G21" s="20"/>
      <c r="H21" s="41"/>
    </row>
    <row r="22" spans="1:8" ht="19.5" customHeight="1">
      <c r="A22" s="44"/>
      <c r="B22" s="44"/>
      <c r="C22" s="20"/>
      <c r="D22" s="20"/>
      <c r="E22" s="20"/>
      <c r="F22" s="20"/>
      <c r="G22" s="20"/>
      <c r="H22" s="41"/>
    </row>
    <row r="23" spans="1:8" ht="15.75" customHeight="1">
      <c r="A23" s="27" t="s">
        <v>135</v>
      </c>
      <c r="B23" s="27"/>
      <c r="C23" s="27"/>
      <c r="D23" s="27"/>
      <c r="E23" s="27"/>
      <c r="F23" s="27"/>
      <c r="G23" s="27"/>
      <c r="H23" s="27"/>
    </row>
  </sheetData>
  <sheetProtection/>
  <mergeCells count="8">
    <mergeCell ref="A1:H1"/>
    <mergeCell ref="A3:B3"/>
    <mergeCell ref="A4:B4"/>
    <mergeCell ref="D4:F4"/>
    <mergeCell ref="A23:H23"/>
    <mergeCell ref="C4:C5"/>
    <mergeCell ref="G4:G5"/>
    <mergeCell ref="H4:H5"/>
  </mergeCells>
  <printOptions horizontalCentered="1"/>
  <pageMargins left="0.59" right="0.59" top="0.7900000000000001" bottom="0.7900000000000001" header="0.5" footer="0.5"/>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M29"/>
  <sheetViews>
    <sheetView showGridLines="0" showZeros="0" workbookViewId="0" topLeftCell="A1">
      <selection activeCell="A3" sqref="A3:B3"/>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1.33203125" style="0" customWidth="1"/>
    <col min="7" max="255" width="9.16015625" style="0" customWidth="1"/>
  </cols>
  <sheetData>
    <row r="1" spans="1:6" ht="28.5" customHeight="1">
      <c r="A1" s="36" t="s">
        <v>19</v>
      </c>
      <c r="B1" s="36"/>
      <c r="C1" s="36"/>
      <c r="D1" s="36"/>
      <c r="E1" s="36"/>
      <c r="F1" s="36"/>
    </row>
    <row r="2" spans="1:6" ht="12" customHeight="1">
      <c r="A2" s="37"/>
      <c r="B2" s="37"/>
      <c r="C2" s="37"/>
      <c r="D2" s="37"/>
      <c r="E2" s="37"/>
      <c r="F2" s="30" t="s">
        <v>136</v>
      </c>
    </row>
    <row r="3" spans="1:6" ht="22.5" customHeight="1">
      <c r="A3" s="3" t="s">
        <v>27</v>
      </c>
      <c r="B3" s="3"/>
      <c r="C3" s="31"/>
      <c r="D3" s="31"/>
      <c r="E3" s="31"/>
      <c r="F3" s="32" t="s">
        <v>28</v>
      </c>
    </row>
    <row r="4" spans="1:6" ht="19.5" customHeight="1">
      <c r="A4" s="7" t="s">
        <v>31</v>
      </c>
      <c r="B4" s="7"/>
      <c r="C4" s="8" t="s">
        <v>66</v>
      </c>
      <c r="D4" s="8" t="s">
        <v>133</v>
      </c>
      <c r="E4" s="8" t="s">
        <v>134</v>
      </c>
      <c r="F4" s="8" t="s">
        <v>131</v>
      </c>
    </row>
    <row r="5" spans="1:6" ht="29.25" customHeight="1">
      <c r="A5" s="7" t="s">
        <v>137</v>
      </c>
      <c r="B5" s="7" t="s">
        <v>84</v>
      </c>
      <c r="C5" s="12"/>
      <c r="D5" s="12"/>
      <c r="E5" s="12"/>
      <c r="F5" s="12"/>
    </row>
    <row r="6" spans="1:6" ht="19.5" customHeight="1">
      <c r="A6" s="38" t="s">
        <v>85</v>
      </c>
      <c r="B6" s="39"/>
      <c r="C6" s="34">
        <v>254.15609700000002</v>
      </c>
      <c r="D6" s="34">
        <v>131.7617</v>
      </c>
      <c r="E6" s="34">
        <f>E13+E27</f>
        <v>122.394397</v>
      </c>
      <c r="F6" s="12"/>
    </row>
    <row r="7" spans="1:6" ht="19.5" customHeight="1">
      <c r="A7" s="40" t="s">
        <v>138</v>
      </c>
      <c r="B7" s="40" t="s">
        <v>139</v>
      </c>
      <c r="C7" s="34">
        <v>131.7617</v>
      </c>
      <c r="D7" s="34">
        <v>131.7617</v>
      </c>
      <c r="E7" s="34">
        <v>0</v>
      </c>
      <c r="F7" s="41"/>
    </row>
    <row r="8" spans="1:6" ht="19.5" customHeight="1">
      <c r="A8" s="40" t="s">
        <v>140</v>
      </c>
      <c r="B8" s="40" t="s">
        <v>141</v>
      </c>
      <c r="C8" s="34">
        <v>54.323009</v>
      </c>
      <c r="D8" s="34">
        <v>54.323009</v>
      </c>
      <c r="E8" s="34">
        <v>0</v>
      </c>
      <c r="F8" s="41"/>
    </row>
    <row r="9" spans="1:6" ht="19.5" customHeight="1">
      <c r="A9" s="40" t="s">
        <v>142</v>
      </c>
      <c r="B9" s="40" t="s">
        <v>143</v>
      </c>
      <c r="C9" s="34">
        <v>58.849927</v>
      </c>
      <c r="D9" s="34">
        <v>58.849927</v>
      </c>
      <c r="E9" s="34">
        <v>0</v>
      </c>
      <c r="F9" s="41"/>
    </row>
    <row r="10" spans="1:6" ht="19.5" customHeight="1">
      <c r="A10" s="40" t="s">
        <v>144</v>
      </c>
      <c r="B10" s="40" t="s">
        <v>145</v>
      </c>
      <c r="C10" s="34">
        <v>8.547628</v>
      </c>
      <c r="D10" s="34">
        <v>8.547628</v>
      </c>
      <c r="E10" s="34">
        <v>0</v>
      </c>
      <c r="F10" s="41"/>
    </row>
    <row r="11" spans="1:6" ht="19.5" customHeight="1">
      <c r="A11" s="40" t="s">
        <v>146</v>
      </c>
      <c r="B11" s="40" t="s">
        <v>147</v>
      </c>
      <c r="C11" s="34">
        <v>4.273816</v>
      </c>
      <c r="D11" s="34">
        <v>4.273816</v>
      </c>
      <c r="E11" s="34">
        <v>0</v>
      </c>
      <c r="F11" s="41"/>
    </row>
    <row r="12" spans="1:6" ht="19.5" customHeight="1">
      <c r="A12" s="40" t="s">
        <v>148</v>
      </c>
      <c r="B12" s="40" t="s">
        <v>149</v>
      </c>
      <c r="C12" s="34">
        <v>5.76732</v>
      </c>
      <c r="D12" s="34">
        <v>5.76732</v>
      </c>
      <c r="E12" s="34">
        <v>0</v>
      </c>
      <c r="F12" s="41"/>
    </row>
    <row r="13" spans="1:6" ht="19.5" customHeight="1">
      <c r="A13" s="40" t="s">
        <v>150</v>
      </c>
      <c r="B13" s="40" t="s">
        <v>151</v>
      </c>
      <c r="C13" s="34">
        <v>122.043397</v>
      </c>
      <c r="D13" s="34">
        <v>0</v>
      </c>
      <c r="E13" s="34">
        <v>122.043397</v>
      </c>
      <c r="F13" s="41"/>
    </row>
    <row r="14" spans="1:6" ht="19.5" customHeight="1">
      <c r="A14" s="40" t="s">
        <v>152</v>
      </c>
      <c r="B14" s="42" t="s">
        <v>153</v>
      </c>
      <c r="C14" s="34">
        <v>18.8458</v>
      </c>
      <c r="D14" s="34">
        <v>0</v>
      </c>
      <c r="E14" s="34">
        <v>18.8458</v>
      </c>
      <c r="F14" s="41"/>
    </row>
    <row r="15" spans="1:6" ht="19.5" customHeight="1">
      <c r="A15" s="40" t="s">
        <v>154</v>
      </c>
      <c r="B15" s="42" t="s">
        <v>155</v>
      </c>
      <c r="C15" s="34">
        <v>0.3707</v>
      </c>
      <c r="D15" s="34">
        <v>0</v>
      </c>
      <c r="E15" s="34">
        <v>0.3707</v>
      </c>
      <c r="F15" s="41"/>
    </row>
    <row r="16" spans="1:6" ht="19.5" customHeight="1">
      <c r="A16" s="40" t="s">
        <v>156</v>
      </c>
      <c r="B16" s="42" t="s">
        <v>157</v>
      </c>
      <c r="C16" s="34">
        <v>2.44</v>
      </c>
      <c r="D16" s="34">
        <v>0</v>
      </c>
      <c r="E16" s="34">
        <v>2.44</v>
      </c>
      <c r="F16" s="41"/>
    </row>
    <row r="17" spans="1:6" ht="19.5" customHeight="1">
      <c r="A17" s="40" t="s">
        <v>158</v>
      </c>
      <c r="B17" s="42" t="s">
        <v>159</v>
      </c>
      <c r="C17" s="34">
        <v>14.5623</v>
      </c>
      <c r="D17" s="34">
        <v>0</v>
      </c>
      <c r="E17" s="34">
        <v>14.5623</v>
      </c>
      <c r="F17" s="41"/>
    </row>
    <row r="18" spans="1:6" ht="19.5" customHeight="1">
      <c r="A18" s="40" t="s">
        <v>160</v>
      </c>
      <c r="B18" s="42" t="s">
        <v>161</v>
      </c>
      <c r="C18" s="34">
        <v>1.771</v>
      </c>
      <c r="D18" s="34">
        <v>0</v>
      </c>
      <c r="E18" s="34">
        <v>1.771</v>
      </c>
      <c r="F18" s="41"/>
    </row>
    <row r="19" spans="1:6" ht="19.5" customHeight="1">
      <c r="A19" s="40" t="s">
        <v>162</v>
      </c>
      <c r="B19" s="42" t="s">
        <v>163</v>
      </c>
      <c r="C19" s="34">
        <v>5.0635</v>
      </c>
      <c r="D19" s="34">
        <v>0</v>
      </c>
      <c r="E19" s="34">
        <v>5.0635</v>
      </c>
      <c r="F19" s="41"/>
    </row>
    <row r="20" spans="1:6" ht="19.5" customHeight="1">
      <c r="A20" s="40" t="s">
        <v>164</v>
      </c>
      <c r="B20" s="42" t="s">
        <v>165</v>
      </c>
      <c r="C20" s="34">
        <v>44.771997</v>
      </c>
      <c r="D20" s="34">
        <v>0</v>
      </c>
      <c r="E20" s="34">
        <v>44.771997</v>
      </c>
      <c r="F20" s="41"/>
    </row>
    <row r="21" spans="1:6" ht="19.5" customHeight="1">
      <c r="A21" s="40" t="s">
        <v>166</v>
      </c>
      <c r="B21" s="42" t="s">
        <v>167</v>
      </c>
      <c r="C21" s="34">
        <v>10.2462</v>
      </c>
      <c r="D21" s="34">
        <v>0</v>
      </c>
      <c r="E21" s="34">
        <v>10.2462</v>
      </c>
      <c r="F21" s="41"/>
    </row>
    <row r="22" spans="1:6" ht="19.5" customHeight="1">
      <c r="A22" s="40" t="s">
        <v>168</v>
      </c>
      <c r="B22" s="42" t="s">
        <v>169</v>
      </c>
      <c r="C22" s="34">
        <v>2.594</v>
      </c>
      <c r="D22" s="34">
        <v>0</v>
      </c>
      <c r="E22" s="34">
        <v>2.594</v>
      </c>
      <c r="F22" s="41"/>
    </row>
    <row r="23" spans="1:6" ht="19.5" customHeight="1">
      <c r="A23" s="40" t="s">
        <v>170</v>
      </c>
      <c r="B23" s="42" t="s">
        <v>171</v>
      </c>
      <c r="C23" s="34">
        <v>1.466</v>
      </c>
      <c r="D23" s="34">
        <v>0</v>
      </c>
      <c r="E23" s="34">
        <v>1.466</v>
      </c>
      <c r="F23" s="41"/>
    </row>
    <row r="24" spans="1:6" ht="19.5" customHeight="1">
      <c r="A24" s="40" t="s">
        <v>172</v>
      </c>
      <c r="B24" s="42" t="s">
        <v>173</v>
      </c>
      <c r="C24" s="34">
        <v>6.0789</v>
      </c>
      <c r="D24" s="34">
        <v>0</v>
      </c>
      <c r="E24" s="34">
        <v>6.0789</v>
      </c>
      <c r="F24" s="41"/>
    </row>
    <row r="25" spans="1:6" ht="19.5" customHeight="1">
      <c r="A25" s="40" t="s">
        <v>174</v>
      </c>
      <c r="B25" s="42" t="s">
        <v>175</v>
      </c>
      <c r="C25" s="34">
        <v>7.41</v>
      </c>
      <c r="D25" s="34">
        <v>0</v>
      </c>
      <c r="E25" s="34">
        <v>7.41</v>
      </c>
      <c r="F25" s="41"/>
    </row>
    <row r="26" spans="1:6" ht="19.5" customHeight="1">
      <c r="A26" s="40" t="s">
        <v>176</v>
      </c>
      <c r="B26" s="42" t="s">
        <v>177</v>
      </c>
      <c r="C26" s="34">
        <v>6.423</v>
      </c>
      <c r="D26" s="34">
        <v>0</v>
      </c>
      <c r="E26" s="34">
        <v>6.423</v>
      </c>
      <c r="F26" s="41"/>
    </row>
    <row r="27" spans="1:13" ht="19.5" customHeight="1">
      <c r="A27" s="40" t="s">
        <v>178</v>
      </c>
      <c r="B27" s="43" t="s">
        <v>179</v>
      </c>
      <c r="C27" s="34">
        <v>0.351</v>
      </c>
      <c r="D27" s="34" t="s">
        <v>180</v>
      </c>
      <c r="E27" s="34">
        <v>0.351</v>
      </c>
      <c r="F27" s="41" t="s">
        <v>180</v>
      </c>
    </row>
    <row r="28" spans="1:6" ht="19.5" customHeight="1">
      <c r="A28" s="40" t="s">
        <v>181</v>
      </c>
      <c r="B28" s="43" t="s">
        <v>182</v>
      </c>
      <c r="C28" s="34">
        <v>0.351</v>
      </c>
      <c r="D28" s="34">
        <v>0</v>
      </c>
      <c r="E28" s="34">
        <v>0.351</v>
      </c>
      <c r="F28" s="41"/>
    </row>
    <row r="29" spans="1:6" ht="20.25" customHeight="1">
      <c r="A29" s="27" t="s">
        <v>183</v>
      </c>
      <c r="B29" s="27"/>
      <c r="C29" s="27"/>
      <c r="D29" s="27"/>
      <c r="E29" s="27"/>
      <c r="F29" s="27"/>
    </row>
  </sheetData>
  <sheetProtection/>
  <mergeCells count="9">
    <mergeCell ref="A1:F1"/>
    <mergeCell ref="A3:B3"/>
    <mergeCell ref="A4:B4"/>
    <mergeCell ref="A6:B6"/>
    <mergeCell ref="A29:F29"/>
    <mergeCell ref="C4:C5"/>
    <mergeCell ref="D4:D5"/>
    <mergeCell ref="E4:E5"/>
    <mergeCell ref="F4:F5"/>
  </mergeCells>
  <printOptions horizontalCentered="1"/>
  <pageMargins left="0.59" right="0.59" top="0.65" bottom="0.65" header="0.5" footer="0.5"/>
  <pageSetup fitToHeight="1000" fitToWidth="1" horizontalDpi="600" verticalDpi="600" orientation="portrait" paperSize="9" scale="78"/>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A3" sqref="A3:B3"/>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29" t="s">
        <v>184</v>
      </c>
      <c r="B1" s="29"/>
      <c r="C1" s="29"/>
      <c r="D1" s="29"/>
      <c r="E1" s="29"/>
      <c r="F1" s="29"/>
      <c r="G1" s="29"/>
      <c r="H1" s="29"/>
      <c r="I1" s="35"/>
      <c r="J1" s="35"/>
      <c r="K1" s="35"/>
    </row>
    <row r="2" spans="1:11" ht="27.75" customHeight="1">
      <c r="A2" s="29"/>
      <c r="B2" s="29"/>
      <c r="C2" s="29"/>
      <c r="D2" s="29"/>
      <c r="E2" s="29"/>
      <c r="F2" s="29"/>
      <c r="G2" s="29"/>
      <c r="H2" s="30" t="s">
        <v>185</v>
      </c>
      <c r="I2" s="35"/>
      <c r="J2" s="35"/>
      <c r="K2" s="35"/>
    </row>
    <row r="3" spans="1:10" ht="14.25" customHeight="1">
      <c r="A3" s="3" t="s">
        <v>27</v>
      </c>
      <c r="B3" s="3"/>
      <c r="C3" s="31"/>
      <c r="D3" s="31"/>
      <c r="E3" s="31"/>
      <c r="F3" s="31"/>
      <c r="G3" s="31"/>
      <c r="H3" s="32" t="s">
        <v>28</v>
      </c>
      <c r="I3" s="31"/>
      <c r="J3" s="31"/>
    </row>
    <row r="4" spans="1:8" ht="25.5" customHeight="1">
      <c r="A4" s="33" t="s">
        <v>186</v>
      </c>
      <c r="B4" s="33"/>
      <c r="C4" s="33"/>
      <c r="D4" s="33"/>
      <c r="E4" s="33"/>
      <c r="F4" s="33"/>
      <c r="G4" s="33" t="s">
        <v>187</v>
      </c>
      <c r="H4" s="33" t="s">
        <v>188</v>
      </c>
    </row>
    <row r="5" spans="1:8" ht="23.25" customHeight="1">
      <c r="A5" s="33" t="s">
        <v>132</v>
      </c>
      <c r="B5" s="33" t="s">
        <v>169</v>
      </c>
      <c r="C5" s="33" t="s">
        <v>189</v>
      </c>
      <c r="D5" s="33" t="s">
        <v>190</v>
      </c>
      <c r="E5" s="33"/>
      <c r="F5" s="33"/>
      <c r="G5" s="33"/>
      <c r="H5" s="33"/>
    </row>
    <row r="6" spans="1:8" ht="38.25" customHeight="1">
      <c r="A6" s="33"/>
      <c r="B6" s="33"/>
      <c r="C6" s="33"/>
      <c r="D6" s="7" t="s">
        <v>132</v>
      </c>
      <c r="E6" s="7" t="s">
        <v>191</v>
      </c>
      <c r="F6" s="7" t="s">
        <v>192</v>
      </c>
      <c r="G6" s="33"/>
      <c r="H6" s="33"/>
    </row>
    <row r="7" spans="1:8" ht="19.5" customHeight="1">
      <c r="A7" s="16">
        <v>1</v>
      </c>
      <c r="B7" s="16">
        <v>2</v>
      </c>
      <c r="C7" s="16">
        <v>3</v>
      </c>
      <c r="D7" s="16">
        <v>4</v>
      </c>
      <c r="E7" s="16">
        <v>5</v>
      </c>
      <c r="F7" s="16">
        <v>6</v>
      </c>
      <c r="G7" s="16">
        <v>7</v>
      </c>
      <c r="H7" s="16">
        <v>8</v>
      </c>
    </row>
    <row r="8" spans="1:8" ht="19.5" customHeight="1">
      <c r="A8" s="34">
        <v>2.594</v>
      </c>
      <c r="B8" s="34">
        <v>2.594</v>
      </c>
      <c r="C8" s="20"/>
      <c r="D8" s="20"/>
      <c r="E8" s="20"/>
      <c r="F8" s="20"/>
      <c r="G8" s="20"/>
      <c r="H8" s="20"/>
    </row>
    <row r="9" spans="1:8" ht="20.25" customHeight="1">
      <c r="A9" s="27" t="s">
        <v>193</v>
      </c>
      <c r="B9" s="27"/>
      <c r="C9" s="27"/>
      <c r="D9" s="27"/>
      <c r="E9" s="27"/>
      <c r="F9" s="27"/>
      <c r="G9" s="27"/>
      <c r="H9" s="27"/>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 right="0.37" top="0.7900000000000001" bottom="0.7900000000000001" header="0.5" footer="0.5"/>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2019-10-30T11:11:32Z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2052-11.1.0.9175</vt:lpwstr>
  </property>
</Properties>
</file>